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1\"/>
    </mc:Choice>
  </mc:AlternateContent>
  <xr:revisionPtr revIDLastSave="0" documentId="13_ncr:1_{D931BE02-79E7-430F-BF15-47B1D85D9E75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Bolog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9" i="1" l="1"/>
  <c r="K229" i="1" s="1"/>
  <c r="L229" i="1" s="1"/>
  <c r="I228" i="1"/>
  <c r="K228" i="1" s="1"/>
  <c r="I227" i="1"/>
  <c r="I226" i="1"/>
  <c r="I225" i="1"/>
  <c r="K225" i="1" s="1"/>
  <c r="L225" i="1" s="1"/>
  <c r="I224" i="1"/>
  <c r="K224" i="1" s="1"/>
  <c r="I223" i="1"/>
  <c r="I222" i="1"/>
  <c r="K222" i="1" s="1"/>
  <c r="L222" i="1" s="1"/>
  <c r="I221" i="1"/>
  <c r="K221" i="1" s="1"/>
  <c r="L221" i="1" s="1"/>
  <c r="I220" i="1"/>
  <c r="K220" i="1" s="1"/>
  <c r="I219" i="1"/>
  <c r="I218" i="1"/>
  <c r="K218" i="1" s="1"/>
  <c r="L218" i="1" s="1"/>
  <c r="I217" i="1"/>
  <c r="K217" i="1" s="1"/>
  <c r="L217" i="1" s="1"/>
  <c r="I216" i="1"/>
  <c r="K216" i="1" s="1"/>
  <c r="I215" i="1"/>
  <c r="I214" i="1"/>
  <c r="I213" i="1"/>
  <c r="K213" i="1" s="1"/>
  <c r="L213" i="1" s="1"/>
  <c r="I212" i="1"/>
  <c r="K212" i="1" s="1"/>
  <c r="I211" i="1"/>
  <c r="I210" i="1"/>
  <c r="K210" i="1" s="1"/>
  <c r="L210" i="1" s="1"/>
  <c r="I209" i="1"/>
  <c r="K209" i="1" s="1"/>
  <c r="L209" i="1" s="1"/>
  <c r="I208" i="1"/>
  <c r="K208" i="1" s="1"/>
  <c r="I207" i="1"/>
  <c r="I206" i="1"/>
  <c r="K206" i="1" s="1"/>
  <c r="L206" i="1" s="1"/>
  <c r="I205" i="1"/>
  <c r="K205" i="1" s="1"/>
  <c r="L205" i="1" s="1"/>
  <c r="I204" i="1"/>
  <c r="K204" i="1" s="1"/>
  <c r="I203" i="1"/>
  <c r="I202" i="1"/>
  <c r="K202" i="1" s="1"/>
  <c r="L202" i="1" s="1"/>
  <c r="I201" i="1"/>
  <c r="K201" i="1" s="1"/>
  <c r="L201" i="1" s="1"/>
  <c r="I200" i="1"/>
  <c r="K200" i="1" s="1"/>
  <c r="I199" i="1"/>
  <c r="I198" i="1"/>
  <c r="K198" i="1" s="1"/>
  <c r="L198" i="1" s="1"/>
  <c r="I197" i="1"/>
  <c r="K197" i="1" s="1"/>
  <c r="L197" i="1" s="1"/>
  <c r="I196" i="1"/>
  <c r="K196" i="1" s="1"/>
  <c r="I195" i="1"/>
  <c r="I194" i="1"/>
  <c r="K194" i="1" s="1"/>
  <c r="L194" i="1" s="1"/>
  <c r="I193" i="1"/>
  <c r="K193" i="1" s="1"/>
  <c r="L193" i="1" s="1"/>
  <c r="I192" i="1"/>
  <c r="K192" i="1" s="1"/>
  <c r="I191" i="1"/>
  <c r="I190" i="1"/>
  <c r="K190" i="1" s="1"/>
  <c r="L190" i="1" s="1"/>
  <c r="I189" i="1"/>
  <c r="K189" i="1" s="1"/>
  <c r="L189" i="1" s="1"/>
  <c r="I188" i="1"/>
  <c r="K188" i="1" s="1"/>
  <c r="I187" i="1"/>
  <c r="I186" i="1"/>
  <c r="K186" i="1" s="1"/>
  <c r="L186" i="1" s="1"/>
  <c r="I185" i="1"/>
  <c r="K185" i="1" s="1"/>
  <c r="L185" i="1" s="1"/>
  <c r="I184" i="1"/>
  <c r="K184" i="1" s="1"/>
  <c r="I183" i="1"/>
  <c r="I182" i="1"/>
  <c r="K182" i="1" s="1"/>
  <c r="L182" i="1" s="1"/>
  <c r="I181" i="1"/>
  <c r="K181" i="1" s="1"/>
  <c r="L181" i="1" s="1"/>
  <c r="I180" i="1"/>
  <c r="K180" i="1" s="1"/>
  <c r="I179" i="1"/>
  <c r="I178" i="1"/>
  <c r="K178" i="1" s="1"/>
  <c r="L178" i="1" s="1"/>
  <c r="I177" i="1"/>
  <c r="K177" i="1" s="1"/>
  <c r="L177" i="1" s="1"/>
  <c r="I176" i="1"/>
  <c r="K176" i="1" s="1"/>
  <c r="I175" i="1"/>
  <c r="I174" i="1"/>
  <c r="K174" i="1" s="1"/>
  <c r="L174" i="1" s="1"/>
  <c r="I173" i="1"/>
  <c r="K173" i="1" s="1"/>
  <c r="L173" i="1" s="1"/>
  <c r="I172" i="1"/>
  <c r="K172" i="1" s="1"/>
  <c r="I171" i="1"/>
  <c r="I170" i="1"/>
  <c r="K170" i="1" s="1"/>
  <c r="L170" i="1" s="1"/>
  <c r="I169" i="1"/>
  <c r="K169" i="1" s="1"/>
  <c r="L169" i="1" s="1"/>
  <c r="I168" i="1"/>
  <c r="K168" i="1" s="1"/>
  <c r="I167" i="1"/>
  <c r="I166" i="1"/>
  <c r="K166" i="1" s="1"/>
  <c r="L166" i="1" s="1"/>
  <c r="I165" i="1"/>
  <c r="K165" i="1" s="1"/>
  <c r="L165" i="1" s="1"/>
  <c r="I164" i="1"/>
  <c r="K164" i="1" s="1"/>
  <c r="I163" i="1"/>
  <c r="I162" i="1"/>
  <c r="K162" i="1" s="1"/>
  <c r="L162" i="1" s="1"/>
  <c r="K161" i="1"/>
  <c r="L161" i="1" s="1"/>
  <c r="I161" i="1"/>
  <c r="I160" i="1"/>
  <c r="K160" i="1" s="1"/>
  <c r="I159" i="1"/>
  <c r="I158" i="1"/>
  <c r="K158" i="1" s="1"/>
  <c r="L158" i="1" s="1"/>
  <c r="I157" i="1"/>
  <c r="K157" i="1" s="1"/>
  <c r="L157" i="1" s="1"/>
  <c r="I156" i="1"/>
  <c r="K156" i="1" s="1"/>
  <c r="I155" i="1"/>
  <c r="I154" i="1"/>
  <c r="K154" i="1" s="1"/>
  <c r="L154" i="1" s="1"/>
  <c r="I153" i="1"/>
  <c r="K153" i="1" s="1"/>
  <c r="L153" i="1" s="1"/>
  <c r="I152" i="1"/>
  <c r="K152" i="1" s="1"/>
  <c r="I151" i="1"/>
  <c r="I150" i="1"/>
  <c r="K150" i="1" s="1"/>
  <c r="L150" i="1" s="1"/>
  <c r="I149" i="1"/>
  <c r="K149" i="1" s="1"/>
  <c r="L149" i="1" s="1"/>
  <c r="I148" i="1"/>
  <c r="K148" i="1" s="1"/>
  <c r="I147" i="1"/>
  <c r="I146" i="1"/>
  <c r="K146" i="1" s="1"/>
  <c r="L146" i="1" s="1"/>
  <c r="I145" i="1"/>
  <c r="K145" i="1" s="1"/>
  <c r="L145" i="1" s="1"/>
  <c r="I144" i="1"/>
  <c r="K144" i="1" s="1"/>
  <c r="I143" i="1"/>
  <c r="I142" i="1"/>
  <c r="K142" i="1" s="1"/>
  <c r="L142" i="1" s="1"/>
  <c r="I141" i="1"/>
  <c r="K141" i="1" s="1"/>
  <c r="L141" i="1" s="1"/>
  <c r="I140" i="1"/>
  <c r="K140" i="1" s="1"/>
  <c r="I139" i="1"/>
  <c r="I138" i="1"/>
  <c r="K138" i="1" s="1"/>
  <c r="L138" i="1" s="1"/>
  <c r="I137" i="1"/>
  <c r="K137" i="1" s="1"/>
  <c r="L137" i="1" s="1"/>
  <c r="I136" i="1"/>
  <c r="K136" i="1" s="1"/>
  <c r="I135" i="1"/>
  <c r="I134" i="1"/>
  <c r="K134" i="1" s="1"/>
  <c r="L134" i="1" s="1"/>
  <c r="I133" i="1"/>
  <c r="K133" i="1" s="1"/>
  <c r="L133" i="1" s="1"/>
  <c r="I132" i="1"/>
  <c r="K132" i="1" s="1"/>
  <c r="I131" i="1"/>
  <c r="I130" i="1"/>
  <c r="K130" i="1" s="1"/>
  <c r="I129" i="1"/>
  <c r="K129" i="1" s="1"/>
  <c r="L129" i="1" s="1"/>
  <c r="I128" i="1"/>
  <c r="K128" i="1" s="1"/>
  <c r="I127" i="1"/>
  <c r="I126" i="1"/>
  <c r="K126" i="1" s="1"/>
  <c r="L126" i="1" s="1"/>
  <c r="I125" i="1"/>
  <c r="K125" i="1" s="1"/>
  <c r="L125" i="1" s="1"/>
  <c r="I124" i="1"/>
  <c r="K124" i="1" s="1"/>
  <c r="I123" i="1"/>
  <c r="I122" i="1"/>
  <c r="K122" i="1" s="1"/>
  <c r="L122" i="1" s="1"/>
  <c r="I121" i="1"/>
  <c r="K121" i="1" s="1"/>
  <c r="L121" i="1" s="1"/>
  <c r="I120" i="1"/>
  <c r="K120" i="1" s="1"/>
  <c r="I119" i="1"/>
  <c r="I118" i="1"/>
  <c r="K118" i="1" s="1"/>
  <c r="L118" i="1" s="1"/>
  <c r="I117" i="1"/>
  <c r="K117" i="1" s="1"/>
  <c r="L117" i="1" s="1"/>
  <c r="I116" i="1"/>
  <c r="K116" i="1" s="1"/>
  <c r="I115" i="1"/>
  <c r="I114" i="1"/>
  <c r="K114" i="1" s="1"/>
  <c r="L114" i="1" s="1"/>
  <c r="I113" i="1"/>
  <c r="K113" i="1" s="1"/>
  <c r="L113" i="1" s="1"/>
  <c r="I112" i="1"/>
  <c r="K112" i="1" s="1"/>
  <c r="I111" i="1"/>
  <c r="I110" i="1"/>
  <c r="K110" i="1" s="1"/>
  <c r="L110" i="1" s="1"/>
  <c r="I109" i="1"/>
  <c r="K109" i="1" s="1"/>
  <c r="L109" i="1" s="1"/>
  <c r="I108" i="1"/>
  <c r="I107" i="1"/>
  <c r="I106" i="1"/>
  <c r="K106" i="1" s="1"/>
  <c r="I105" i="1"/>
  <c r="K105" i="1" s="1"/>
  <c r="L105" i="1" s="1"/>
  <c r="I104" i="1"/>
  <c r="K104" i="1" s="1"/>
  <c r="I103" i="1"/>
  <c r="I102" i="1"/>
  <c r="K102" i="1" s="1"/>
  <c r="L102" i="1" s="1"/>
  <c r="I101" i="1"/>
  <c r="I100" i="1"/>
  <c r="K100" i="1" s="1"/>
  <c r="I99" i="1"/>
  <c r="I98" i="1"/>
  <c r="K98" i="1" s="1"/>
  <c r="L98" i="1" s="1"/>
  <c r="I97" i="1"/>
  <c r="K97" i="1" s="1"/>
  <c r="L97" i="1" s="1"/>
  <c r="I96" i="1"/>
  <c r="K96" i="1" s="1"/>
  <c r="I95" i="1"/>
  <c r="I94" i="1"/>
  <c r="K94" i="1" s="1"/>
  <c r="L94" i="1" s="1"/>
  <c r="I93" i="1"/>
  <c r="K93" i="1" s="1"/>
  <c r="L93" i="1" s="1"/>
  <c r="I92" i="1"/>
  <c r="K92" i="1" s="1"/>
  <c r="I91" i="1"/>
  <c r="I90" i="1"/>
  <c r="K90" i="1" s="1"/>
  <c r="L90" i="1" s="1"/>
  <c r="I89" i="1"/>
  <c r="I88" i="1"/>
  <c r="K88" i="1" s="1"/>
  <c r="I87" i="1"/>
  <c r="I86" i="1"/>
  <c r="K86" i="1" s="1"/>
  <c r="L86" i="1" s="1"/>
  <c r="I85" i="1"/>
  <c r="I84" i="1"/>
  <c r="K84" i="1" s="1"/>
  <c r="I83" i="1"/>
  <c r="I82" i="1"/>
  <c r="K82" i="1" s="1"/>
  <c r="L82" i="1" s="1"/>
  <c r="I81" i="1"/>
  <c r="K81" i="1" s="1"/>
  <c r="L81" i="1" s="1"/>
  <c r="I80" i="1"/>
  <c r="K80" i="1" s="1"/>
  <c r="I79" i="1"/>
  <c r="I78" i="1"/>
  <c r="K78" i="1" s="1"/>
  <c r="L78" i="1" s="1"/>
  <c r="I77" i="1"/>
  <c r="K77" i="1" s="1"/>
  <c r="L77" i="1" s="1"/>
  <c r="I76" i="1"/>
  <c r="K76" i="1" s="1"/>
  <c r="I75" i="1"/>
  <c r="I74" i="1"/>
  <c r="K74" i="1" s="1"/>
  <c r="L74" i="1" s="1"/>
  <c r="I73" i="1"/>
  <c r="I72" i="1"/>
  <c r="K72" i="1" s="1"/>
  <c r="I71" i="1"/>
  <c r="I70" i="1"/>
  <c r="K70" i="1" s="1"/>
  <c r="L70" i="1" s="1"/>
  <c r="I69" i="1"/>
  <c r="I68" i="1"/>
  <c r="K68" i="1" s="1"/>
  <c r="I67" i="1"/>
  <c r="I66" i="1"/>
  <c r="K66" i="1" s="1"/>
  <c r="L66" i="1" s="1"/>
  <c r="I65" i="1"/>
  <c r="K65" i="1" s="1"/>
  <c r="L65" i="1" s="1"/>
  <c r="I64" i="1"/>
  <c r="K64" i="1" s="1"/>
  <c r="I63" i="1"/>
  <c r="I62" i="1"/>
  <c r="K62" i="1" s="1"/>
  <c r="L62" i="1" s="1"/>
  <c r="I61" i="1"/>
  <c r="K61" i="1" s="1"/>
  <c r="I60" i="1"/>
  <c r="K60" i="1" s="1"/>
  <c r="I59" i="1"/>
  <c r="K59" i="1" s="1"/>
  <c r="I58" i="1"/>
  <c r="K58" i="1" s="1"/>
  <c r="I57" i="1"/>
  <c r="K57" i="1" s="1"/>
  <c r="L57" i="1" s="1"/>
  <c r="I56" i="1"/>
  <c r="I55" i="1"/>
  <c r="I54" i="1"/>
  <c r="K54" i="1" s="1"/>
  <c r="L54" i="1" s="1"/>
  <c r="I53" i="1"/>
  <c r="K53" i="1" s="1"/>
  <c r="I52" i="1"/>
  <c r="I51" i="1"/>
  <c r="K51" i="1" s="1"/>
  <c r="I50" i="1"/>
  <c r="K50" i="1" s="1"/>
  <c r="L50" i="1" s="1"/>
  <c r="I49" i="1"/>
  <c r="K49" i="1" s="1"/>
  <c r="I48" i="1"/>
  <c r="I47" i="1"/>
  <c r="K47" i="1" s="1"/>
  <c r="L47" i="1" s="1"/>
  <c r="I46" i="1"/>
  <c r="K46" i="1" s="1"/>
  <c r="L46" i="1" s="1"/>
  <c r="I45" i="1"/>
  <c r="K45" i="1" s="1"/>
  <c r="I44" i="1"/>
  <c r="I43" i="1"/>
  <c r="I42" i="1"/>
  <c r="K42" i="1" s="1"/>
  <c r="L42" i="1" s="1"/>
  <c r="I41" i="1"/>
  <c r="K41" i="1" s="1"/>
  <c r="I40" i="1"/>
  <c r="I39" i="1"/>
  <c r="I38" i="1"/>
  <c r="K38" i="1" s="1"/>
  <c r="L38" i="1" s="1"/>
  <c r="I37" i="1"/>
  <c r="K37" i="1" s="1"/>
  <c r="I36" i="1"/>
  <c r="I35" i="1"/>
  <c r="K35" i="1" s="1"/>
  <c r="I34" i="1"/>
  <c r="K34" i="1" s="1"/>
  <c r="L34" i="1" s="1"/>
  <c r="I33" i="1"/>
  <c r="K33" i="1" s="1"/>
  <c r="I32" i="1"/>
  <c r="I31" i="1"/>
  <c r="K31" i="1" s="1"/>
  <c r="L31" i="1" s="1"/>
  <c r="I30" i="1"/>
  <c r="K30" i="1" s="1"/>
  <c r="L30" i="1" s="1"/>
  <c r="I29" i="1"/>
  <c r="I28" i="1"/>
  <c r="I27" i="1"/>
  <c r="K27" i="1" s="1"/>
  <c r="L27" i="1" s="1"/>
  <c r="I26" i="1"/>
  <c r="K26" i="1" s="1"/>
  <c r="L26" i="1" s="1"/>
  <c r="I25" i="1"/>
  <c r="K25" i="1" s="1"/>
  <c r="I24" i="1"/>
  <c r="I23" i="1"/>
  <c r="I22" i="1"/>
  <c r="K22" i="1" s="1"/>
  <c r="L22" i="1" s="1"/>
  <c r="I21" i="1"/>
  <c r="K21" i="1" s="1"/>
  <c r="I20" i="1"/>
  <c r="I19" i="1"/>
  <c r="I18" i="1"/>
  <c r="K18" i="1" s="1"/>
  <c r="L18" i="1" s="1"/>
  <c r="I17" i="1"/>
  <c r="K17" i="1" s="1"/>
  <c r="I16" i="1"/>
  <c r="I15" i="1"/>
  <c r="K15" i="1" s="1"/>
  <c r="L15" i="1" s="1"/>
  <c r="I14" i="1"/>
  <c r="K14" i="1" s="1"/>
  <c r="L14" i="1" s="1"/>
  <c r="I13" i="1"/>
  <c r="K13" i="1" s="1"/>
  <c r="I12" i="1"/>
  <c r="I11" i="1"/>
  <c r="K11" i="1" s="1"/>
  <c r="L11" i="1" s="1"/>
  <c r="I10" i="1"/>
  <c r="K10" i="1" s="1"/>
  <c r="L10" i="1" s="1"/>
  <c r="I9" i="1"/>
  <c r="I8" i="1"/>
  <c r="I7" i="1"/>
  <c r="I6" i="1"/>
  <c r="K6" i="1" s="1"/>
  <c r="L6" i="1" s="1"/>
  <c r="I5" i="1"/>
  <c r="I4" i="1"/>
  <c r="I3" i="1"/>
  <c r="I2" i="1"/>
  <c r="K2" i="1" s="1"/>
  <c r="L2" i="1" s="1"/>
  <c r="K3" i="1" l="1"/>
  <c r="L3" i="1" s="1"/>
  <c r="K19" i="1"/>
  <c r="L19" i="1" s="1"/>
  <c r="K43" i="1"/>
  <c r="L43" i="1" s="1"/>
  <c r="K69" i="1"/>
  <c r="L69" i="1" s="1"/>
  <c r="K85" i="1"/>
  <c r="L85" i="1" s="1"/>
  <c r="K101" i="1"/>
  <c r="L101" i="1" s="1"/>
  <c r="L130" i="1"/>
  <c r="L35" i="1"/>
  <c r="L51" i="1"/>
  <c r="L61" i="1"/>
  <c r="K7" i="1"/>
  <c r="L7" i="1" s="1"/>
  <c r="K23" i="1"/>
  <c r="L23" i="1" s="1"/>
  <c r="K39" i="1"/>
  <c r="L39" i="1" s="1"/>
  <c r="K55" i="1"/>
  <c r="L55" i="1" s="1"/>
  <c r="K73" i="1"/>
  <c r="L73" i="1" s="1"/>
  <c r="K89" i="1"/>
  <c r="L89" i="1" s="1"/>
  <c r="K214" i="1"/>
  <c r="L214" i="1" s="1"/>
  <c r="K226" i="1"/>
  <c r="L226" i="1" s="1"/>
  <c r="L58" i="1"/>
  <c r="L106" i="1"/>
  <c r="K5" i="1"/>
  <c r="L5" i="1" s="1"/>
  <c r="K9" i="1"/>
  <c r="L9" i="1" s="1"/>
  <c r="K29" i="1"/>
  <c r="L29" i="1" s="1"/>
  <c r="K4" i="1"/>
  <c r="L4" i="1" s="1"/>
  <c r="K8" i="1"/>
  <c r="L8" i="1" s="1"/>
  <c r="K12" i="1"/>
  <c r="L12" i="1" s="1"/>
  <c r="L13" i="1"/>
  <c r="K16" i="1"/>
  <c r="L16" i="1" s="1"/>
  <c r="L17" i="1"/>
  <c r="K20" i="1"/>
  <c r="L20" i="1" s="1"/>
  <c r="L21" i="1"/>
  <c r="K24" i="1"/>
  <c r="L24" i="1" s="1"/>
  <c r="L25" i="1"/>
  <c r="K28" i="1"/>
  <c r="L28" i="1" s="1"/>
  <c r="K32" i="1"/>
  <c r="L32" i="1" s="1"/>
  <c r="L33" i="1"/>
  <c r="K36" i="1"/>
  <c r="L36" i="1" s="1"/>
  <c r="L37" i="1"/>
  <c r="K40" i="1"/>
  <c r="L40" i="1" s="1"/>
  <c r="L41" i="1"/>
  <c r="K44" i="1"/>
  <c r="L44" i="1" s="1"/>
  <c r="L45" i="1"/>
  <c r="K48" i="1"/>
  <c r="L48" i="1" s="1"/>
  <c r="L49" i="1"/>
  <c r="K52" i="1"/>
  <c r="L52" i="1" s="1"/>
  <c r="L53" i="1"/>
  <c r="K56" i="1"/>
  <c r="L56" i="1" s="1"/>
  <c r="K63" i="1"/>
  <c r="L63" i="1" s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95" i="1"/>
  <c r="L95" i="1" s="1"/>
  <c r="K99" i="1"/>
  <c r="L99" i="1" s="1"/>
  <c r="K103" i="1"/>
  <c r="L103" i="1" s="1"/>
  <c r="K107" i="1"/>
  <c r="L107" i="1" s="1"/>
  <c r="L60" i="1"/>
  <c r="L64" i="1"/>
  <c r="L68" i="1"/>
  <c r="L72" i="1"/>
  <c r="L76" i="1"/>
  <c r="L80" i="1"/>
  <c r="L84" i="1"/>
  <c r="L88" i="1"/>
  <c r="L92" i="1"/>
  <c r="L96" i="1"/>
  <c r="L100" i="1"/>
  <c r="L104" i="1"/>
  <c r="K108" i="1"/>
  <c r="L108" i="1" s="1"/>
  <c r="L59" i="1"/>
  <c r="K111" i="1"/>
  <c r="L111" i="1" s="1"/>
  <c r="L112" i="1"/>
  <c r="K115" i="1"/>
  <c r="L115" i="1" s="1"/>
  <c r="L116" i="1"/>
  <c r="K119" i="1"/>
  <c r="L119" i="1" s="1"/>
  <c r="L120" i="1"/>
  <c r="K123" i="1"/>
  <c r="L123" i="1" s="1"/>
  <c r="L124" i="1"/>
  <c r="K127" i="1"/>
  <c r="L127" i="1" s="1"/>
  <c r="L128" i="1"/>
  <c r="K131" i="1"/>
  <c r="L131" i="1" s="1"/>
  <c r="L132" i="1"/>
  <c r="K135" i="1"/>
  <c r="L135" i="1" s="1"/>
  <c r="L136" i="1"/>
  <c r="K139" i="1"/>
  <c r="L139" i="1" s="1"/>
  <c r="L140" i="1"/>
  <c r="K143" i="1"/>
  <c r="L143" i="1" s="1"/>
  <c r="L144" i="1"/>
  <c r="K147" i="1"/>
  <c r="L147" i="1" s="1"/>
  <c r="L148" i="1"/>
  <c r="K151" i="1"/>
  <c r="L151" i="1" s="1"/>
  <c r="L152" i="1"/>
  <c r="K155" i="1"/>
  <c r="L155" i="1" s="1"/>
  <c r="L156" i="1"/>
  <c r="K159" i="1"/>
  <c r="L159" i="1" s="1"/>
  <c r="L160" i="1"/>
  <c r="K163" i="1"/>
  <c r="L163" i="1" s="1"/>
  <c r="L164" i="1"/>
  <c r="K167" i="1"/>
  <c r="L167" i="1" s="1"/>
  <c r="L168" i="1"/>
  <c r="K171" i="1"/>
  <c r="L171" i="1" s="1"/>
  <c r="L172" i="1"/>
  <c r="K175" i="1"/>
  <c r="L175" i="1" s="1"/>
  <c r="L176" i="1"/>
  <c r="K179" i="1"/>
  <c r="L179" i="1" s="1"/>
  <c r="L180" i="1"/>
  <c r="K183" i="1"/>
  <c r="L183" i="1" s="1"/>
  <c r="L184" i="1"/>
  <c r="K187" i="1"/>
  <c r="L187" i="1" s="1"/>
  <c r="L188" i="1"/>
  <c r="K191" i="1"/>
  <c r="L191" i="1" s="1"/>
  <c r="L192" i="1"/>
  <c r="K195" i="1"/>
  <c r="L195" i="1" s="1"/>
  <c r="L196" i="1"/>
  <c r="K199" i="1"/>
  <c r="L199" i="1" s="1"/>
  <c r="L200" i="1"/>
  <c r="K203" i="1"/>
  <c r="L203" i="1" s="1"/>
  <c r="L204" i="1"/>
  <c r="K207" i="1"/>
  <c r="L207" i="1" s="1"/>
  <c r="L208" i="1"/>
  <c r="K211" i="1"/>
  <c r="L211" i="1" s="1"/>
  <c r="L212" i="1"/>
  <c r="K215" i="1"/>
  <c r="L215" i="1" s="1"/>
  <c r="L216" i="1"/>
  <c r="K219" i="1"/>
  <c r="L219" i="1" s="1"/>
  <c r="L220" i="1"/>
  <c r="K223" i="1"/>
  <c r="L223" i="1" s="1"/>
  <c r="L224" i="1"/>
  <c r="K227" i="1"/>
  <c r="L227" i="1" s="1"/>
  <c r="L228" i="1"/>
</calcChain>
</file>

<file path=xl/sharedStrings.xml><?xml version="1.0" encoding="utf-8"?>
<sst xmlns="http://schemas.openxmlformats.org/spreadsheetml/2006/main" count="1434" uniqueCount="279">
  <si>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</si>
  <si>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</si>
  <si>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</si>
  <si>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</si>
  <si>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</si>
  <si>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</si>
  <si>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</si>
  <si>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</si>
  <si>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</si>
  <si>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</si>
  <si>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</si>
  <si>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</si>
  <si>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</si>
  <si>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</si>
  <si>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</si>
  <si>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BO1001</t>
  </si>
  <si>
    <t>WPP15</t>
  </si>
  <si>
    <t>nastro metallo</t>
  </si>
  <si>
    <t>nastro 4 cm</t>
  </si>
  <si>
    <t>lady</t>
  </si>
  <si>
    <t>sartoria</t>
  </si>
  <si>
    <t>verificare con magazziniere</t>
  </si>
  <si>
    <t>BO1002</t>
  </si>
  <si>
    <t>NSU17</t>
  </si>
  <si>
    <t>nastro raso</t>
  </si>
  <si>
    <t>nasto h 3 cm</t>
  </si>
  <si>
    <t>BO1003</t>
  </si>
  <si>
    <t>BO1004</t>
  </si>
  <si>
    <t>REZ45</t>
  </si>
  <si>
    <t>nastro seta</t>
  </si>
  <si>
    <t>nastro 6 cm</t>
  </si>
  <si>
    <t>teen</t>
  </si>
  <si>
    <t>BO1005</t>
  </si>
  <si>
    <t>VES18</t>
  </si>
  <si>
    <t>gancio mm</t>
  </si>
  <si>
    <t>gancio argentato</t>
  </si>
  <si>
    <t>accessorio</t>
  </si>
  <si>
    <t>BO1006</t>
  </si>
  <si>
    <t>BO1007</t>
  </si>
  <si>
    <t>ONN15</t>
  </si>
  <si>
    <t>bottone sisi</t>
  </si>
  <si>
    <t>bottone 2 cm</t>
  </si>
  <si>
    <t>BO1008</t>
  </si>
  <si>
    <t>BO1009</t>
  </si>
  <si>
    <t>NSU15</t>
  </si>
  <si>
    <t>bottone vivi</t>
  </si>
  <si>
    <t>bottone a 2</t>
  </si>
  <si>
    <t>BO1010</t>
  </si>
  <si>
    <t>BO1011</t>
  </si>
  <si>
    <t>BO1012</t>
  </si>
  <si>
    <t>BO1013</t>
  </si>
  <si>
    <t>BO1014</t>
  </si>
  <si>
    <t>BO1015</t>
  </si>
  <si>
    <t>REZ18</t>
  </si>
  <si>
    <t>bottone lulu</t>
  </si>
  <si>
    <t>ricoperto pelle 4 cm</t>
  </si>
  <si>
    <t>BO1016</t>
  </si>
  <si>
    <t>BO1017</t>
  </si>
  <si>
    <t>BO1018</t>
  </si>
  <si>
    <t>BO1019</t>
  </si>
  <si>
    <t>BO1020</t>
  </si>
  <si>
    <t>TTU18</t>
  </si>
  <si>
    <t>fibbia plastica</t>
  </si>
  <si>
    <t>fibbia rossa e verde</t>
  </si>
  <si>
    <t>special</t>
  </si>
  <si>
    <t>BO1021</t>
  </si>
  <si>
    <t>BO1022</t>
  </si>
  <si>
    <t>BO1023</t>
  </si>
  <si>
    <t>BO1024</t>
  </si>
  <si>
    <t>BO1025</t>
  </si>
  <si>
    <t>BO1026</t>
  </si>
  <si>
    <t>BO1027</t>
  </si>
  <si>
    <t>BO1028</t>
  </si>
  <si>
    <t>BO1029</t>
  </si>
  <si>
    <t>VES14</t>
  </si>
  <si>
    <t>gancio pp</t>
  </si>
  <si>
    <t>gancio dorato</t>
  </si>
  <si>
    <t>BO1030</t>
  </si>
  <si>
    <t>BO1031</t>
  </si>
  <si>
    <t>ZPZ48</t>
  </si>
  <si>
    <t>bottone oro</t>
  </si>
  <si>
    <t>bottone 2,5 cm</t>
  </si>
  <si>
    <t>BO1032</t>
  </si>
  <si>
    <t>BO1033</t>
  </si>
  <si>
    <t>BO1034</t>
  </si>
  <si>
    <t>BO1035</t>
  </si>
  <si>
    <t>BO1036</t>
  </si>
  <si>
    <t>BO1037</t>
  </si>
  <si>
    <t>BO1038</t>
  </si>
  <si>
    <t>BO1039</t>
  </si>
  <si>
    <t>BO1040</t>
  </si>
  <si>
    <t>BO1041</t>
  </si>
  <si>
    <t>BO1042</t>
  </si>
  <si>
    <t>BO1043</t>
  </si>
  <si>
    <t>BO1044</t>
  </si>
  <si>
    <t>BO1045</t>
  </si>
  <si>
    <t>BO1046</t>
  </si>
  <si>
    <t>BO1047</t>
  </si>
  <si>
    <t>BO1048</t>
  </si>
  <si>
    <t>BO1049</t>
  </si>
  <si>
    <t>BO1050</t>
  </si>
  <si>
    <t>BO1051</t>
  </si>
  <si>
    <t>BO1052</t>
  </si>
  <si>
    <t>BO1053</t>
  </si>
  <si>
    <t>BO1054</t>
  </si>
  <si>
    <t>BO1055</t>
  </si>
  <si>
    <t>BO1056</t>
  </si>
  <si>
    <t>BO1057</t>
  </si>
  <si>
    <t>BO1058</t>
  </si>
  <si>
    <t>BO1059</t>
  </si>
  <si>
    <t>BO1060</t>
  </si>
  <si>
    <t>BO1061</t>
  </si>
  <si>
    <t>BO1062</t>
  </si>
  <si>
    <t>BO1063</t>
  </si>
  <si>
    <t>BO1064</t>
  </si>
  <si>
    <t>BO1065</t>
  </si>
  <si>
    <t>BO1066</t>
  </si>
  <si>
    <t>BO1067</t>
  </si>
  <si>
    <t>BO1068</t>
  </si>
  <si>
    <t>BO1069</t>
  </si>
  <si>
    <t>BO1070</t>
  </si>
  <si>
    <t>BO1071</t>
  </si>
  <si>
    <t>BO1072</t>
  </si>
  <si>
    <t>BO1073</t>
  </si>
  <si>
    <t>BO1074</t>
  </si>
  <si>
    <t>BO1075</t>
  </si>
  <si>
    <t>BO1076</t>
  </si>
  <si>
    <t>BO1077</t>
  </si>
  <si>
    <t>BO1078</t>
  </si>
  <si>
    <t>BO1079</t>
  </si>
  <si>
    <t>BO1080</t>
  </si>
  <si>
    <t>BO1081</t>
  </si>
  <si>
    <t>BO1082</t>
  </si>
  <si>
    <t>BO1083</t>
  </si>
  <si>
    <t>BO1084</t>
  </si>
  <si>
    <t>BO1085</t>
  </si>
  <si>
    <t>BO1086</t>
  </si>
  <si>
    <t>BO1087</t>
  </si>
  <si>
    <t>BO1088</t>
  </si>
  <si>
    <t>BO1089</t>
  </si>
  <si>
    <t>BO1090</t>
  </si>
  <si>
    <t>BO1091</t>
  </si>
  <si>
    <t>BO1092</t>
  </si>
  <si>
    <t>BO1093</t>
  </si>
  <si>
    <t>BO1094</t>
  </si>
  <si>
    <t>BO1095</t>
  </si>
  <si>
    <t>BO1096</t>
  </si>
  <si>
    <t>BO1097</t>
  </si>
  <si>
    <t>BO1098</t>
  </si>
  <si>
    <t>BO1099</t>
  </si>
  <si>
    <t>BO1100</t>
  </si>
  <si>
    <t>BO1101</t>
  </si>
  <si>
    <t>BO1102</t>
  </si>
  <si>
    <t>BO1103</t>
  </si>
  <si>
    <t>BO1104</t>
  </si>
  <si>
    <t>BO1105</t>
  </si>
  <si>
    <t>BO1106</t>
  </si>
  <si>
    <t>BO1107</t>
  </si>
  <si>
    <t>BO1108</t>
  </si>
  <si>
    <t>BO1109</t>
  </si>
  <si>
    <t>BO1110</t>
  </si>
  <si>
    <t>BO1111</t>
  </si>
  <si>
    <t>BO1112</t>
  </si>
  <si>
    <t>BO1113</t>
  </si>
  <si>
    <t>BO1114</t>
  </si>
  <si>
    <t>BO1115</t>
  </si>
  <si>
    <t>BO1116</t>
  </si>
  <si>
    <t>BO1117</t>
  </si>
  <si>
    <t>BO1118</t>
  </si>
  <si>
    <t>BO1119</t>
  </si>
  <si>
    <t>BO1120</t>
  </si>
  <si>
    <t>BO1121</t>
  </si>
  <si>
    <t>BO1122</t>
  </si>
  <si>
    <t>BO1123</t>
  </si>
  <si>
    <t>BO1124</t>
  </si>
  <si>
    <t>BO1125</t>
  </si>
  <si>
    <t>BO1126</t>
  </si>
  <si>
    <t>BO1127</t>
  </si>
  <si>
    <t>BO1128</t>
  </si>
  <si>
    <t>BO1129</t>
  </si>
  <si>
    <t>BO1130</t>
  </si>
  <si>
    <t>BO1131</t>
  </si>
  <si>
    <t>BO1132</t>
  </si>
  <si>
    <t>BO1133</t>
  </si>
  <si>
    <t>BO1134</t>
  </si>
  <si>
    <t>BO1135</t>
  </si>
  <si>
    <t>BO1136</t>
  </si>
  <si>
    <t>BO1137</t>
  </si>
  <si>
    <t>BO1138</t>
  </si>
  <si>
    <t>BO1139</t>
  </si>
  <si>
    <t>BO1140</t>
  </si>
  <si>
    <t>BO1141</t>
  </si>
  <si>
    <t>BO1142</t>
  </si>
  <si>
    <t>BO1143</t>
  </si>
  <si>
    <t>BO1144</t>
  </si>
  <si>
    <t>BO1145</t>
  </si>
  <si>
    <t>BO1146</t>
  </si>
  <si>
    <t>BO1147</t>
  </si>
  <si>
    <t>BO1148</t>
  </si>
  <si>
    <t>BO1149</t>
  </si>
  <si>
    <t>BO1150</t>
  </si>
  <si>
    <t>BO1151</t>
  </si>
  <si>
    <t>BO1152</t>
  </si>
  <si>
    <t>BO1153</t>
  </si>
  <si>
    <t>BO1154</t>
  </si>
  <si>
    <t>BO1155</t>
  </si>
  <si>
    <t>BO1156</t>
  </si>
  <si>
    <t>BO1157</t>
  </si>
  <si>
    <t>BO1158</t>
  </si>
  <si>
    <t>BO1159</t>
  </si>
  <si>
    <t>BO1160</t>
  </si>
  <si>
    <t>BO1161</t>
  </si>
  <si>
    <t>BO1162</t>
  </si>
  <si>
    <t>BO1163</t>
  </si>
  <si>
    <t>BO1164</t>
  </si>
  <si>
    <t>BO1165</t>
  </si>
  <si>
    <t>BO1166</t>
  </si>
  <si>
    <t>BO1167</t>
  </si>
  <si>
    <t>BO1168</t>
  </si>
  <si>
    <t>BO1169</t>
  </si>
  <si>
    <t>BO1170</t>
  </si>
  <si>
    <t>BO1171</t>
  </si>
  <si>
    <t>BO1172</t>
  </si>
  <si>
    <t>BO1173</t>
  </si>
  <si>
    <t>BO1174</t>
  </si>
  <si>
    <t>BO1175</t>
  </si>
  <si>
    <t>BO1176</t>
  </si>
  <si>
    <t>BO1177</t>
  </si>
  <si>
    <t>BO1178</t>
  </si>
  <si>
    <t>BO1179</t>
  </si>
  <si>
    <t>BO1180</t>
  </si>
  <si>
    <t>BO1181</t>
  </si>
  <si>
    <t>BO1182</t>
  </si>
  <si>
    <t>BO1183</t>
  </si>
  <si>
    <t>BO1184</t>
  </si>
  <si>
    <t>BO1185</t>
  </si>
  <si>
    <t>BO1186</t>
  </si>
  <si>
    <t>BO1187</t>
  </si>
  <si>
    <t>BO1188</t>
  </si>
  <si>
    <t>BO1189</t>
  </si>
  <si>
    <t>BO1190</t>
  </si>
  <si>
    <t>BO1191</t>
  </si>
  <si>
    <t>BO1192</t>
  </si>
  <si>
    <t>BO1193</t>
  </si>
  <si>
    <t>BO1194</t>
  </si>
  <si>
    <t>BO1195</t>
  </si>
  <si>
    <t>BO1196</t>
  </si>
  <si>
    <t>BO1197</t>
  </si>
  <si>
    <t>BO1198</t>
  </si>
  <si>
    <t>BO1199</t>
  </si>
  <si>
    <t>BO1200</t>
  </si>
  <si>
    <t>BO1201</t>
  </si>
  <si>
    <t>BO1202</t>
  </si>
  <si>
    <t>BO1203</t>
  </si>
  <si>
    <t>BO1204</t>
  </si>
  <si>
    <t>BO1205</t>
  </si>
  <si>
    <t>BO1206</t>
  </si>
  <si>
    <t>BO1207</t>
  </si>
  <si>
    <t>BO1208</t>
  </si>
  <si>
    <t>BO1209</t>
  </si>
  <si>
    <t>BO1210</t>
  </si>
  <si>
    <t>BO1211</t>
  </si>
  <si>
    <t>BO1212</t>
  </si>
  <si>
    <t>BO1213</t>
  </si>
  <si>
    <t>BO1214</t>
  </si>
  <si>
    <t>BO1215</t>
  </si>
  <si>
    <t>BO1216</t>
  </si>
  <si>
    <t>BO1217</t>
  </si>
  <si>
    <t>BO1218</t>
  </si>
  <si>
    <t>BO1219</t>
  </si>
  <si>
    <t>BO1220</t>
  </si>
  <si>
    <t>BO1221</t>
  </si>
  <si>
    <t>BO1222</t>
  </si>
  <si>
    <t>BO1223</t>
  </si>
  <si>
    <t>BO1224</t>
  </si>
  <si>
    <t>BO1225</t>
  </si>
  <si>
    <t>BO1226</t>
  </si>
  <si>
    <t>BO1227</t>
  </si>
  <si>
    <t>BO1228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</si>
</sst>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9"/>
  <sheetViews>
    <sheetView tabSelected="1" workbookViewId="0">
      <selection activeCell="A2" sqref="A2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15</v>
      </c>
      <c r="B2" s="11">
        <v>44927</v>
      </c>
      <c r="C2" s="5">
        <v>6558</v>
      </c>
      <c r="D2" s="6" t="s">
        <v>16</v>
      </c>
      <c r="E2" s="6" t="s">
        <v>17</v>
      </c>
      <c r="F2" s="6" t="s">
        <v>18</v>
      </c>
      <c r="G2" s="7">
        <v>9.5500000000000007</v>
      </c>
      <c r="H2">
        <v>217</v>
      </c>
      <c r="I2" s="8">
        <f t="shared" ref="I2:I65" si="0">G2*H2</f>
        <v>2072.3500000000004</v>
      </c>
      <c r="J2" s="9">
        <v>0.05</v>
      </c>
      <c r="K2" s="8">
        <f t="shared" ref="K2:K65" si="1">I2*J2</f>
        <v>103.61750000000002</v>
      </c>
      <c r="L2" s="8">
        <f t="shared" ref="L2:L65" si="2">I2-K2</f>
        <v>1968.7325000000003</v>
      </c>
      <c r="M2" s="6" t="s">
        <v>19</v>
      </c>
      <c r="N2" s="6" t="s">
        <v>20</v>
      </c>
      <c r="O2" s="10" t="s">
        <v>21</v>
      </c>
    </row>
    <row r="3" spans="1:15" x14ac:dyDescent="0.25">
      <c r="A3" s="4" t="s">
        <v>22</v>
      </c>
      <c r="B3" s="11">
        <v>44927</v>
      </c>
      <c r="C3" s="5">
        <v>6558</v>
      </c>
      <c r="D3" s="6" t="s">
        <v>23</v>
      </c>
      <c r="E3" s="6" t="s">
        <v>24</v>
      </c>
      <c r="F3" s="6" t="s">
        <v>25</v>
      </c>
      <c r="G3" s="7">
        <v>7.8</v>
      </c>
      <c r="H3">
        <v>744</v>
      </c>
      <c r="I3" s="8">
        <f t="shared" si="0"/>
        <v>5803.2</v>
      </c>
      <c r="J3" s="9">
        <v>0.1</v>
      </c>
      <c r="K3" s="8">
        <f t="shared" si="1"/>
        <v>580.32000000000005</v>
      </c>
      <c r="L3" s="8">
        <f t="shared" si="2"/>
        <v>5222.88</v>
      </c>
      <c r="M3" s="6" t="s">
        <v>19</v>
      </c>
      <c r="N3" s="6" t="s">
        <v>20</v>
      </c>
      <c r="O3" s="10" t="s">
        <v>21</v>
      </c>
    </row>
    <row r="4" spans="1:15" x14ac:dyDescent="0.25">
      <c r="A4" s="4" t="s">
        <v>26</v>
      </c>
      <c r="B4" s="11">
        <v>44927</v>
      </c>
      <c r="C4" s="5">
        <v>5870</v>
      </c>
      <c r="D4" s="6" t="s">
        <v>16</v>
      </c>
      <c r="E4" s="6" t="s">
        <v>17</v>
      </c>
      <c r="F4" s="6" t="s">
        <v>18</v>
      </c>
      <c r="G4" s="7">
        <v>9.5500000000000007</v>
      </c>
      <c r="H4">
        <v>729</v>
      </c>
      <c r="I4" s="8">
        <f t="shared" si="0"/>
        <v>6961.9500000000007</v>
      </c>
      <c r="J4" s="9">
        <v>0.05</v>
      </c>
      <c r="K4" s="8">
        <f t="shared" si="1"/>
        <v>348.09750000000008</v>
      </c>
      <c r="L4" s="8">
        <f t="shared" si="2"/>
        <v>6613.8525000000009</v>
      </c>
      <c r="M4" s="6" t="s">
        <v>19</v>
      </c>
      <c r="N4" s="6" t="s">
        <v>20</v>
      </c>
      <c r="O4" s="10"/>
    </row>
    <row r="5" spans="1:15" x14ac:dyDescent="0.25">
      <c r="A5" s="4" t="s">
        <v>27</v>
      </c>
      <c r="B5" s="11">
        <v>44927</v>
      </c>
      <c r="C5" s="5">
        <v>5870</v>
      </c>
      <c r="D5" s="6" t="s">
        <v>28</v>
      </c>
      <c r="E5" s="6" t="s">
        <v>29</v>
      </c>
      <c r="F5" s="6" t="s">
        <v>30</v>
      </c>
      <c r="G5" s="7">
        <v>15</v>
      </c>
      <c r="H5">
        <v>718</v>
      </c>
      <c r="I5" s="8">
        <f t="shared" si="0"/>
        <v>10770</v>
      </c>
      <c r="J5" s="9">
        <v>0.1</v>
      </c>
      <c r="K5" s="8">
        <f t="shared" si="1"/>
        <v>1077</v>
      </c>
      <c r="L5" s="8">
        <f t="shared" si="2"/>
        <v>9693</v>
      </c>
      <c r="M5" s="6" t="s">
        <v>31</v>
      </c>
      <c r="N5" s="6" t="s">
        <v>20</v>
      </c>
      <c r="O5" s="10" t="s">
        <v>21</v>
      </c>
    </row>
    <row r="6" spans="1:15" x14ac:dyDescent="0.25">
      <c r="A6" s="4" t="s">
        <v>32</v>
      </c>
      <c r="B6" s="11">
        <v>44927</v>
      </c>
      <c r="C6" s="5">
        <v>8450</v>
      </c>
      <c r="D6" s="6" t="s">
        <v>33</v>
      </c>
      <c r="E6" s="6" t="s">
        <v>34</v>
      </c>
      <c r="F6" s="6" t="s">
        <v>35</v>
      </c>
      <c r="G6" s="7">
        <v>1.5</v>
      </c>
      <c r="H6">
        <v>280</v>
      </c>
      <c r="I6" s="8">
        <f t="shared" si="0"/>
        <v>420</v>
      </c>
      <c r="J6" s="9">
        <v>0.1</v>
      </c>
      <c r="K6" s="8">
        <f t="shared" si="1"/>
        <v>42</v>
      </c>
      <c r="L6" s="8">
        <f t="shared" si="2"/>
        <v>378</v>
      </c>
      <c r="M6" s="6" t="s">
        <v>31</v>
      </c>
      <c r="N6" s="6" t="s">
        <v>36</v>
      </c>
      <c r="O6" s="10"/>
    </row>
    <row r="7" spans="1:15" x14ac:dyDescent="0.25">
      <c r="A7" s="4" t="s">
        <v>37</v>
      </c>
      <c r="B7" s="11">
        <v>44927</v>
      </c>
      <c r="C7" s="5">
        <v>3670</v>
      </c>
      <c r="D7" s="6" t="s">
        <v>23</v>
      </c>
      <c r="E7" s="6" t="s">
        <v>24</v>
      </c>
      <c r="F7" s="6" t="s">
        <v>25</v>
      </c>
      <c r="G7" s="7">
        <v>7.8</v>
      </c>
      <c r="H7">
        <v>609</v>
      </c>
      <c r="I7" s="8">
        <f t="shared" si="0"/>
        <v>4750.2</v>
      </c>
      <c r="J7" s="9">
        <v>0.1</v>
      </c>
      <c r="K7" s="8">
        <f t="shared" si="1"/>
        <v>475.02</v>
      </c>
      <c r="L7" s="8">
        <f t="shared" si="2"/>
        <v>4275.18</v>
      </c>
      <c r="M7" s="6" t="s">
        <v>19</v>
      </c>
      <c r="N7" s="6" t="s">
        <v>20</v>
      </c>
      <c r="O7" s="10" t="s">
        <v>21</v>
      </c>
    </row>
    <row r="8" spans="1:15" x14ac:dyDescent="0.25">
      <c r="A8" s="4" t="s">
        <v>38</v>
      </c>
      <c r="B8" s="11">
        <v>44928</v>
      </c>
      <c r="C8" s="5">
        <v>1742</v>
      </c>
      <c r="D8" s="6" t="s">
        <v>39</v>
      </c>
      <c r="E8" s="6" t="s">
        <v>40</v>
      </c>
      <c r="F8" s="6" t="s">
        <v>41</v>
      </c>
      <c r="G8" s="7">
        <v>9</v>
      </c>
      <c r="H8">
        <v>876</v>
      </c>
      <c r="I8" s="8">
        <f t="shared" si="0"/>
        <v>7884</v>
      </c>
      <c r="J8" s="9">
        <v>0.1</v>
      </c>
      <c r="K8" s="8">
        <f t="shared" si="1"/>
        <v>788.40000000000009</v>
      </c>
      <c r="L8" s="8">
        <f t="shared" si="2"/>
        <v>7095.6</v>
      </c>
      <c r="M8" s="6" t="s">
        <v>19</v>
      </c>
      <c r="N8" s="6" t="s">
        <v>20</v>
      </c>
      <c r="O8" s="10"/>
    </row>
    <row r="9" spans="1:15" x14ac:dyDescent="0.25">
      <c r="A9" s="4" t="s">
        <v>42</v>
      </c>
      <c r="B9" s="11">
        <v>44929</v>
      </c>
      <c r="C9" s="5">
        <v>1742</v>
      </c>
      <c r="D9" s="6" t="s">
        <v>16</v>
      </c>
      <c r="E9" s="6" t="s">
        <v>17</v>
      </c>
      <c r="F9" s="6" t="s">
        <v>18</v>
      </c>
      <c r="G9" s="7">
        <v>9.5500000000000007</v>
      </c>
      <c r="H9">
        <v>550</v>
      </c>
      <c r="I9" s="8">
        <f t="shared" si="0"/>
        <v>5252.5</v>
      </c>
      <c r="J9" s="9">
        <v>0</v>
      </c>
      <c r="K9" s="8">
        <f t="shared" si="1"/>
        <v>0</v>
      </c>
      <c r="L9" s="8">
        <f t="shared" si="2"/>
        <v>5252.5</v>
      </c>
      <c r="M9" s="6" t="s">
        <v>19</v>
      </c>
      <c r="N9" s="6" t="s">
        <v>20</v>
      </c>
      <c r="O9" s="10" t="s">
        <v>21</v>
      </c>
    </row>
    <row r="10" spans="1:15" x14ac:dyDescent="0.25">
      <c r="A10" s="4" t="s">
        <v>43</v>
      </c>
      <c r="B10" s="11">
        <v>44930</v>
      </c>
      <c r="C10" s="5">
        <v>3806</v>
      </c>
      <c r="D10" s="6" t="s">
        <v>44</v>
      </c>
      <c r="E10" s="6" t="s">
        <v>45</v>
      </c>
      <c r="F10" s="6" t="s">
        <v>46</v>
      </c>
      <c r="G10" s="7">
        <v>8</v>
      </c>
      <c r="H10">
        <v>600</v>
      </c>
      <c r="I10" s="8">
        <f t="shared" si="0"/>
        <v>4800</v>
      </c>
      <c r="J10" s="9">
        <v>0.1</v>
      </c>
      <c r="K10" s="8">
        <f t="shared" si="1"/>
        <v>480</v>
      </c>
      <c r="L10" s="8">
        <f t="shared" si="2"/>
        <v>4320</v>
      </c>
      <c r="M10" s="6" t="s">
        <v>31</v>
      </c>
      <c r="N10" s="6" t="s">
        <v>20</v>
      </c>
      <c r="O10" s="10"/>
    </row>
    <row r="11" spans="1:15" x14ac:dyDescent="0.25">
      <c r="A11" s="4" t="s">
        <v>47</v>
      </c>
      <c r="B11" s="11">
        <v>44931</v>
      </c>
      <c r="C11" s="5">
        <v>3118</v>
      </c>
      <c r="D11" s="6" t="s">
        <v>28</v>
      </c>
      <c r="E11" s="6" t="s">
        <v>29</v>
      </c>
      <c r="F11" s="6" t="s">
        <v>30</v>
      </c>
      <c r="G11" s="7">
        <v>15</v>
      </c>
      <c r="H11">
        <v>201</v>
      </c>
      <c r="I11" s="8">
        <f t="shared" si="0"/>
        <v>3015</v>
      </c>
      <c r="J11" s="9">
        <v>0.1</v>
      </c>
      <c r="K11" s="8">
        <f t="shared" si="1"/>
        <v>301.5</v>
      </c>
      <c r="L11" s="8">
        <f t="shared" si="2"/>
        <v>2713.5</v>
      </c>
      <c r="M11" s="6" t="s">
        <v>31</v>
      </c>
      <c r="N11" s="6" t="s">
        <v>20</v>
      </c>
      <c r="O11" s="10"/>
    </row>
    <row r="12" spans="1:15" x14ac:dyDescent="0.25">
      <c r="A12" s="4" t="s">
        <v>48</v>
      </c>
      <c r="B12" s="11">
        <v>44932</v>
      </c>
      <c r="C12" s="5">
        <v>5870</v>
      </c>
      <c r="D12" s="6" t="s">
        <v>23</v>
      </c>
      <c r="E12" s="6" t="s">
        <v>24</v>
      </c>
      <c r="F12" s="6" t="s">
        <v>25</v>
      </c>
      <c r="G12" s="7">
        <v>7.8</v>
      </c>
      <c r="H12">
        <v>639</v>
      </c>
      <c r="I12" s="8">
        <f t="shared" si="0"/>
        <v>4984.2</v>
      </c>
      <c r="J12" s="9">
        <v>0.1</v>
      </c>
      <c r="K12" s="8">
        <f t="shared" si="1"/>
        <v>498.42</v>
      </c>
      <c r="L12" s="8">
        <f t="shared" si="2"/>
        <v>4485.78</v>
      </c>
      <c r="M12" s="6" t="s">
        <v>19</v>
      </c>
      <c r="N12" s="6" t="s">
        <v>20</v>
      </c>
      <c r="O12" s="10"/>
    </row>
    <row r="13" spans="1:15" x14ac:dyDescent="0.25">
      <c r="A13" s="4" t="s">
        <v>49</v>
      </c>
      <c r="B13" s="11">
        <v>44933</v>
      </c>
      <c r="C13" s="5">
        <v>4254</v>
      </c>
      <c r="D13" s="6" t="s">
        <v>28</v>
      </c>
      <c r="E13" s="6" t="s">
        <v>29</v>
      </c>
      <c r="F13" s="6" t="s">
        <v>30</v>
      </c>
      <c r="G13" s="7">
        <v>15</v>
      </c>
      <c r="H13">
        <v>695</v>
      </c>
      <c r="I13" s="8">
        <f t="shared" si="0"/>
        <v>10425</v>
      </c>
      <c r="J13" s="9">
        <v>0</v>
      </c>
      <c r="K13" s="8">
        <f t="shared" si="1"/>
        <v>0</v>
      </c>
      <c r="L13" s="8">
        <f t="shared" si="2"/>
        <v>10425</v>
      </c>
      <c r="M13" s="6" t="s">
        <v>31</v>
      </c>
      <c r="N13" s="6" t="s">
        <v>20</v>
      </c>
      <c r="O13" s="10"/>
    </row>
    <row r="14" spans="1:15" x14ac:dyDescent="0.25">
      <c r="A14" s="4" t="s">
        <v>50</v>
      </c>
      <c r="B14" s="11">
        <v>44934</v>
      </c>
      <c r="C14" s="5">
        <v>3806</v>
      </c>
      <c r="D14" s="6" t="s">
        <v>39</v>
      </c>
      <c r="E14" s="6" t="s">
        <v>40</v>
      </c>
      <c r="F14" s="6" t="s">
        <v>41</v>
      </c>
      <c r="G14" s="7">
        <v>9</v>
      </c>
      <c r="H14">
        <v>51</v>
      </c>
      <c r="I14" s="8">
        <f t="shared" si="0"/>
        <v>459</v>
      </c>
      <c r="J14" s="9">
        <v>0.1</v>
      </c>
      <c r="K14" s="8">
        <f t="shared" si="1"/>
        <v>45.900000000000006</v>
      </c>
      <c r="L14" s="8">
        <f t="shared" si="2"/>
        <v>413.1</v>
      </c>
      <c r="M14" s="6" t="s">
        <v>19</v>
      </c>
      <c r="N14" s="6" t="s">
        <v>20</v>
      </c>
      <c r="O14" s="10"/>
    </row>
    <row r="15" spans="1:15" x14ac:dyDescent="0.25">
      <c r="A15" s="4" t="s">
        <v>51</v>
      </c>
      <c r="B15" s="11">
        <v>44935</v>
      </c>
      <c r="C15" s="5">
        <v>8450</v>
      </c>
      <c r="D15" s="6" t="s">
        <v>44</v>
      </c>
      <c r="E15" s="6" t="s">
        <v>45</v>
      </c>
      <c r="F15" s="6" t="s">
        <v>46</v>
      </c>
      <c r="G15" s="7">
        <v>8</v>
      </c>
      <c r="H15">
        <v>559</v>
      </c>
      <c r="I15" s="8">
        <f t="shared" si="0"/>
        <v>4472</v>
      </c>
      <c r="J15" s="9">
        <v>0.1</v>
      </c>
      <c r="K15" s="8">
        <f t="shared" si="1"/>
        <v>447.20000000000005</v>
      </c>
      <c r="L15" s="8">
        <f t="shared" si="2"/>
        <v>4024.8</v>
      </c>
      <c r="M15" s="6" t="s">
        <v>31</v>
      </c>
      <c r="N15" s="6" t="s">
        <v>20</v>
      </c>
      <c r="O15" s="10"/>
    </row>
    <row r="16" spans="1:15" x14ac:dyDescent="0.25">
      <c r="A16" s="4" t="s">
        <v>52</v>
      </c>
      <c r="B16" s="11">
        <v>44936</v>
      </c>
      <c r="C16" s="5">
        <v>6558</v>
      </c>
      <c r="D16" s="6" t="s">
        <v>53</v>
      </c>
      <c r="E16" s="6" t="s">
        <v>54</v>
      </c>
      <c r="F16" s="6" t="s">
        <v>55</v>
      </c>
      <c r="G16" s="7">
        <v>2</v>
      </c>
      <c r="H16">
        <v>741</v>
      </c>
      <c r="I16" s="8">
        <f t="shared" si="0"/>
        <v>1482</v>
      </c>
      <c r="J16" s="9">
        <v>0.05</v>
      </c>
      <c r="K16" s="8">
        <f t="shared" si="1"/>
        <v>74.100000000000009</v>
      </c>
      <c r="L16" s="8">
        <f t="shared" si="2"/>
        <v>1407.9</v>
      </c>
      <c r="M16" s="6" t="s">
        <v>31</v>
      </c>
      <c r="N16" s="6" t="s">
        <v>20</v>
      </c>
      <c r="O16" s="10" t="s">
        <v>21</v>
      </c>
    </row>
    <row r="17" spans="1:15" x14ac:dyDescent="0.25">
      <c r="A17" s="4" t="s">
        <v>56</v>
      </c>
      <c r="B17" s="11">
        <v>44936</v>
      </c>
      <c r="C17" s="5">
        <v>1742</v>
      </c>
      <c r="D17" s="6" t="s">
        <v>23</v>
      </c>
      <c r="E17" s="6" t="s">
        <v>24</v>
      </c>
      <c r="F17" s="6" t="s">
        <v>25</v>
      </c>
      <c r="G17" s="7">
        <v>7.8</v>
      </c>
      <c r="H17">
        <v>313</v>
      </c>
      <c r="I17" s="8">
        <f t="shared" si="0"/>
        <v>2441.4</v>
      </c>
      <c r="J17" s="9">
        <v>0.1</v>
      </c>
      <c r="K17" s="8">
        <f t="shared" si="1"/>
        <v>244.14000000000001</v>
      </c>
      <c r="L17" s="8">
        <f t="shared" si="2"/>
        <v>2197.2600000000002</v>
      </c>
      <c r="M17" s="6" t="s">
        <v>19</v>
      </c>
      <c r="N17" s="6" t="s">
        <v>20</v>
      </c>
      <c r="O17" s="10"/>
    </row>
    <row r="18" spans="1:15" x14ac:dyDescent="0.25">
      <c r="A18" s="4" t="s">
        <v>57</v>
      </c>
      <c r="B18" s="11">
        <v>44936</v>
      </c>
      <c r="C18" s="5">
        <v>1054</v>
      </c>
      <c r="D18" s="6" t="s">
        <v>16</v>
      </c>
      <c r="E18" s="6" t="s">
        <v>17</v>
      </c>
      <c r="F18" s="6" t="s">
        <v>18</v>
      </c>
      <c r="G18" s="7">
        <v>9.5500000000000007</v>
      </c>
      <c r="H18">
        <v>868</v>
      </c>
      <c r="I18" s="8">
        <f t="shared" si="0"/>
        <v>8289.4000000000015</v>
      </c>
      <c r="J18" s="9">
        <v>0.05</v>
      </c>
      <c r="K18" s="8">
        <f t="shared" si="1"/>
        <v>414.47000000000008</v>
      </c>
      <c r="L18" s="8">
        <f t="shared" si="2"/>
        <v>7874.9300000000012</v>
      </c>
      <c r="M18" s="6" t="s">
        <v>19</v>
      </c>
      <c r="N18" s="6" t="s">
        <v>20</v>
      </c>
      <c r="O18" s="10"/>
    </row>
    <row r="19" spans="1:15" x14ac:dyDescent="0.25">
      <c r="A19" s="4" t="s">
        <v>58</v>
      </c>
      <c r="B19" s="11">
        <v>44936</v>
      </c>
      <c r="C19" s="5">
        <v>6558</v>
      </c>
      <c r="D19" s="6" t="s">
        <v>28</v>
      </c>
      <c r="E19" s="6" t="s">
        <v>29</v>
      </c>
      <c r="F19" s="6" t="s">
        <v>30</v>
      </c>
      <c r="G19" s="7">
        <v>15</v>
      </c>
      <c r="H19">
        <v>130</v>
      </c>
      <c r="I19" s="8">
        <f t="shared" si="0"/>
        <v>1950</v>
      </c>
      <c r="J19" s="9">
        <v>0.1</v>
      </c>
      <c r="K19" s="8">
        <f t="shared" si="1"/>
        <v>195</v>
      </c>
      <c r="L19" s="8">
        <f t="shared" si="2"/>
        <v>1755</v>
      </c>
      <c r="M19" s="6" t="s">
        <v>31</v>
      </c>
      <c r="N19" s="6" t="s">
        <v>20</v>
      </c>
      <c r="O19" s="10"/>
    </row>
    <row r="20" spans="1:15" x14ac:dyDescent="0.25">
      <c r="A20" s="4" t="s">
        <v>59</v>
      </c>
      <c r="B20" s="11">
        <v>44936</v>
      </c>
      <c r="C20" s="5">
        <v>5870</v>
      </c>
      <c r="D20" s="6" t="s">
        <v>23</v>
      </c>
      <c r="E20" s="6" t="s">
        <v>24</v>
      </c>
      <c r="F20" s="6" t="s">
        <v>25</v>
      </c>
      <c r="G20" s="7">
        <v>7.8</v>
      </c>
      <c r="H20">
        <v>762</v>
      </c>
      <c r="I20" s="8">
        <f t="shared" si="0"/>
        <v>5943.5999999999995</v>
      </c>
      <c r="J20" s="9">
        <v>0.1</v>
      </c>
      <c r="K20" s="8">
        <f t="shared" si="1"/>
        <v>594.36</v>
      </c>
      <c r="L20" s="8">
        <f t="shared" si="2"/>
        <v>5349.24</v>
      </c>
      <c r="M20" s="6" t="s">
        <v>19</v>
      </c>
      <c r="N20" s="6" t="s">
        <v>20</v>
      </c>
      <c r="O20" s="10"/>
    </row>
    <row r="21" spans="1:15" x14ac:dyDescent="0.25">
      <c r="A21" s="4" t="s">
        <v>60</v>
      </c>
      <c r="B21" s="11">
        <v>44936</v>
      </c>
      <c r="C21" s="5">
        <v>2430</v>
      </c>
      <c r="D21" s="6" t="s">
        <v>61</v>
      </c>
      <c r="E21" s="6" t="s">
        <v>62</v>
      </c>
      <c r="F21" s="6" t="s">
        <v>63</v>
      </c>
      <c r="G21" s="7">
        <v>1</v>
      </c>
      <c r="H21">
        <v>500</v>
      </c>
      <c r="I21" s="8">
        <f t="shared" si="0"/>
        <v>500</v>
      </c>
      <c r="J21" s="9">
        <v>0.1</v>
      </c>
      <c r="K21" s="8">
        <f t="shared" si="1"/>
        <v>50</v>
      </c>
      <c r="L21" s="8">
        <f t="shared" si="2"/>
        <v>450</v>
      </c>
      <c r="M21" s="6" t="s">
        <v>64</v>
      </c>
      <c r="N21" s="6" t="s">
        <v>36</v>
      </c>
      <c r="O21" s="10"/>
    </row>
    <row r="22" spans="1:15" x14ac:dyDescent="0.25">
      <c r="A22" s="4" t="s">
        <v>65</v>
      </c>
      <c r="B22" s="11">
        <v>44936</v>
      </c>
      <c r="C22" s="5">
        <v>1054</v>
      </c>
      <c r="D22" s="6" t="s">
        <v>28</v>
      </c>
      <c r="E22" s="6" t="s">
        <v>29</v>
      </c>
      <c r="F22" s="6" t="s">
        <v>30</v>
      </c>
      <c r="G22" s="7">
        <v>15</v>
      </c>
      <c r="H22">
        <v>447</v>
      </c>
      <c r="I22" s="8">
        <f t="shared" si="0"/>
        <v>6705</v>
      </c>
      <c r="J22" s="9">
        <v>0.02</v>
      </c>
      <c r="K22" s="8">
        <f t="shared" si="1"/>
        <v>134.1</v>
      </c>
      <c r="L22" s="8">
        <f t="shared" si="2"/>
        <v>6570.9</v>
      </c>
      <c r="M22" s="6" t="s">
        <v>31</v>
      </c>
      <c r="N22" s="6" t="s">
        <v>20</v>
      </c>
      <c r="O22" s="10"/>
    </row>
    <row r="23" spans="1:15" x14ac:dyDescent="0.25">
      <c r="A23" s="4" t="s">
        <v>66</v>
      </c>
      <c r="B23" s="11">
        <v>44936</v>
      </c>
      <c r="C23" s="5">
        <v>3806</v>
      </c>
      <c r="D23" s="6" t="s">
        <v>16</v>
      </c>
      <c r="E23" s="6" t="s">
        <v>17</v>
      </c>
      <c r="F23" s="6" t="s">
        <v>18</v>
      </c>
      <c r="G23" s="7">
        <v>9.5500000000000007</v>
      </c>
      <c r="H23">
        <v>797</v>
      </c>
      <c r="I23" s="8">
        <f t="shared" si="0"/>
        <v>7611.35</v>
      </c>
      <c r="J23" s="9">
        <v>0.02</v>
      </c>
      <c r="K23" s="8">
        <f t="shared" si="1"/>
        <v>152.227</v>
      </c>
      <c r="L23" s="8">
        <f t="shared" si="2"/>
        <v>7459.1230000000005</v>
      </c>
      <c r="M23" s="6" t="s">
        <v>19</v>
      </c>
      <c r="N23" s="6" t="s">
        <v>20</v>
      </c>
      <c r="O23" s="10"/>
    </row>
    <row r="24" spans="1:15" x14ac:dyDescent="0.25">
      <c r="A24" s="4" t="s">
        <v>67</v>
      </c>
      <c r="B24" s="11">
        <v>44937</v>
      </c>
      <c r="C24" s="5">
        <v>5870</v>
      </c>
      <c r="D24" s="6" t="s">
        <v>39</v>
      </c>
      <c r="E24" s="6" t="s">
        <v>40</v>
      </c>
      <c r="F24" s="6" t="s">
        <v>41</v>
      </c>
      <c r="G24" s="7">
        <v>9</v>
      </c>
      <c r="H24">
        <v>653</v>
      </c>
      <c r="I24" s="8">
        <f t="shared" si="0"/>
        <v>5877</v>
      </c>
      <c r="J24" s="9">
        <v>0.05</v>
      </c>
      <c r="K24" s="8">
        <f t="shared" si="1"/>
        <v>293.85000000000002</v>
      </c>
      <c r="L24" s="8">
        <f t="shared" si="2"/>
        <v>5583.15</v>
      </c>
      <c r="M24" s="6" t="s">
        <v>19</v>
      </c>
      <c r="N24" s="6" t="s">
        <v>20</v>
      </c>
      <c r="O24" s="10"/>
    </row>
    <row r="25" spans="1:15" x14ac:dyDescent="0.25">
      <c r="A25" s="4" t="s">
        <v>68</v>
      </c>
      <c r="B25" s="11">
        <v>44938</v>
      </c>
      <c r="C25" s="5">
        <v>3806</v>
      </c>
      <c r="D25" s="6" t="s">
        <v>33</v>
      </c>
      <c r="E25" s="6" t="s">
        <v>34</v>
      </c>
      <c r="F25" s="6" t="s">
        <v>35</v>
      </c>
      <c r="G25" s="7">
        <v>1.5</v>
      </c>
      <c r="H25">
        <v>814</v>
      </c>
      <c r="I25" s="8">
        <f t="shared" si="0"/>
        <v>1221</v>
      </c>
      <c r="J25" s="9">
        <v>0.1</v>
      </c>
      <c r="K25" s="8">
        <f t="shared" si="1"/>
        <v>122.10000000000001</v>
      </c>
      <c r="L25" s="8">
        <f t="shared" si="2"/>
        <v>1098.9000000000001</v>
      </c>
      <c r="M25" s="6" t="s">
        <v>31</v>
      </c>
      <c r="N25" s="6" t="s">
        <v>36</v>
      </c>
      <c r="O25" s="10"/>
    </row>
    <row r="26" spans="1:15" x14ac:dyDescent="0.25">
      <c r="A26" s="4" t="s">
        <v>69</v>
      </c>
      <c r="B26" s="11">
        <v>44939</v>
      </c>
      <c r="C26" s="5">
        <v>6558</v>
      </c>
      <c r="D26" s="6" t="s">
        <v>33</v>
      </c>
      <c r="E26" s="6" t="s">
        <v>34</v>
      </c>
      <c r="F26" s="6" t="s">
        <v>35</v>
      </c>
      <c r="G26" s="7">
        <v>1.5</v>
      </c>
      <c r="H26">
        <v>434</v>
      </c>
      <c r="I26" s="8">
        <f t="shared" si="0"/>
        <v>651</v>
      </c>
      <c r="J26" s="9">
        <v>0.05</v>
      </c>
      <c r="K26" s="8">
        <f t="shared" si="1"/>
        <v>32.550000000000004</v>
      </c>
      <c r="L26" s="8">
        <f t="shared" si="2"/>
        <v>618.45000000000005</v>
      </c>
      <c r="M26" s="6" t="s">
        <v>31</v>
      </c>
      <c r="N26" s="6" t="s">
        <v>36</v>
      </c>
      <c r="O26" s="10"/>
    </row>
    <row r="27" spans="1:15" x14ac:dyDescent="0.25">
      <c r="A27" s="4" t="s">
        <v>70</v>
      </c>
      <c r="B27" s="11">
        <v>44940</v>
      </c>
      <c r="C27" s="5">
        <v>1742</v>
      </c>
      <c r="D27" s="6" t="s">
        <v>33</v>
      </c>
      <c r="E27" s="6" t="s">
        <v>34</v>
      </c>
      <c r="F27" s="6" t="s">
        <v>35</v>
      </c>
      <c r="G27" s="7">
        <v>1.5</v>
      </c>
      <c r="H27">
        <v>179</v>
      </c>
      <c r="I27" s="8">
        <f t="shared" si="0"/>
        <v>268.5</v>
      </c>
      <c r="J27" s="9">
        <v>0.1</v>
      </c>
      <c r="K27" s="8">
        <f t="shared" si="1"/>
        <v>26.85</v>
      </c>
      <c r="L27" s="8">
        <f t="shared" si="2"/>
        <v>241.65</v>
      </c>
      <c r="M27" s="6" t="s">
        <v>31</v>
      </c>
      <c r="N27" s="6" t="s">
        <v>36</v>
      </c>
      <c r="O27" s="10"/>
    </row>
    <row r="28" spans="1:15" x14ac:dyDescent="0.25">
      <c r="A28" s="4" t="s">
        <v>71</v>
      </c>
      <c r="B28" s="11">
        <v>44941</v>
      </c>
      <c r="C28" s="5">
        <v>1742</v>
      </c>
      <c r="D28" s="6" t="s">
        <v>44</v>
      </c>
      <c r="E28" s="6" t="s">
        <v>45</v>
      </c>
      <c r="F28" s="6" t="s">
        <v>46</v>
      </c>
      <c r="G28" s="7">
        <v>8</v>
      </c>
      <c r="H28">
        <v>230</v>
      </c>
      <c r="I28" s="8">
        <f t="shared" si="0"/>
        <v>1840</v>
      </c>
      <c r="J28" s="9">
        <v>0.1</v>
      </c>
      <c r="K28" s="8">
        <f t="shared" si="1"/>
        <v>184</v>
      </c>
      <c r="L28" s="8">
        <f t="shared" si="2"/>
        <v>1656</v>
      </c>
      <c r="M28" s="6" t="s">
        <v>31</v>
      </c>
      <c r="N28" s="6" t="s">
        <v>20</v>
      </c>
      <c r="O28" s="10"/>
    </row>
    <row r="29" spans="1:15" x14ac:dyDescent="0.25">
      <c r="A29" s="4" t="s">
        <v>72</v>
      </c>
      <c r="B29" s="11">
        <v>44942</v>
      </c>
      <c r="C29" s="5">
        <v>2430</v>
      </c>
      <c r="D29" s="6" t="s">
        <v>33</v>
      </c>
      <c r="E29" s="6" t="s">
        <v>34</v>
      </c>
      <c r="F29" s="6" t="s">
        <v>35</v>
      </c>
      <c r="G29" s="7">
        <v>1.5</v>
      </c>
      <c r="H29">
        <v>443</v>
      </c>
      <c r="I29" s="8">
        <f t="shared" si="0"/>
        <v>664.5</v>
      </c>
      <c r="J29" s="9">
        <v>0.1</v>
      </c>
      <c r="K29" s="8">
        <f t="shared" si="1"/>
        <v>66.45</v>
      </c>
      <c r="L29" s="8">
        <f t="shared" si="2"/>
        <v>598.04999999999995</v>
      </c>
      <c r="M29" s="6" t="s">
        <v>31</v>
      </c>
      <c r="N29" s="6" t="s">
        <v>36</v>
      </c>
      <c r="O29" s="10"/>
    </row>
    <row r="30" spans="1:15" x14ac:dyDescent="0.25">
      <c r="A30" s="4" t="s">
        <v>73</v>
      </c>
      <c r="B30" s="11">
        <v>44943</v>
      </c>
      <c r="C30" s="5">
        <v>8450</v>
      </c>
      <c r="D30" s="6" t="s">
        <v>74</v>
      </c>
      <c r="E30" s="6" t="s">
        <v>75</v>
      </c>
      <c r="F30" s="6" t="s">
        <v>76</v>
      </c>
      <c r="G30" s="7">
        <v>1.5</v>
      </c>
      <c r="H30">
        <v>665</v>
      </c>
      <c r="I30" s="8">
        <f t="shared" si="0"/>
        <v>997.5</v>
      </c>
      <c r="J30" s="9">
        <v>0.1</v>
      </c>
      <c r="K30" s="8">
        <f t="shared" si="1"/>
        <v>99.75</v>
      </c>
      <c r="L30" s="8">
        <f t="shared" si="2"/>
        <v>897.75</v>
      </c>
      <c r="M30" s="6" t="s">
        <v>64</v>
      </c>
      <c r="N30" s="6" t="s">
        <v>36</v>
      </c>
      <c r="O30" s="10" t="s">
        <v>21</v>
      </c>
    </row>
    <row r="31" spans="1:15" x14ac:dyDescent="0.25">
      <c r="A31" s="4" t="s">
        <v>77</v>
      </c>
      <c r="B31" s="11">
        <v>44943</v>
      </c>
      <c r="C31" s="5">
        <v>3806</v>
      </c>
      <c r="D31" s="6" t="s">
        <v>16</v>
      </c>
      <c r="E31" s="6" t="s">
        <v>17</v>
      </c>
      <c r="F31" s="6" t="s">
        <v>18</v>
      </c>
      <c r="G31" s="7">
        <v>9.5500000000000007</v>
      </c>
      <c r="H31">
        <v>528</v>
      </c>
      <c r="I31" s="8">
        <f t="shared" si="0"/>
        <v>5042.4000000000005</v>
      </c>
      <c r="J31" s="9">
        <v>0.05</v>
      </c>
      <c r="K31" s="8">
        <f t="shared" si="1"/>
        <v>252.12000000000003</v>
      </c>
      <c r="L31" s="8">
        <f t="shared" si="2"/>
        <v>4790.2800000000007</v>
      </c>
      <c r="M31" s="6" t="s">
        <v>19</v>
      </c>
      <c r="N31" s="6" t="s">
        <v>20</v>
      </c>
      <c r="O31" s="10"/>
    </row>
    <row r="32" spans="1:15" x14ac:dyDescent="0.25">
      <c r="A32" s="4" t="s">
        <v>78</v>
      </c>
      <c r="B32" s="11">
        <v>44943</v>
      </c>
      <c r="C32" s="5">
        <v>6558</v>
      </c>
      <c r="D32" s="6" t="s">
        <v>79</v>
      </c>
      <c r="E32" s="6" t="s">
        <v>80</v>
      </c>
      <c r="F32" s="6" t="s">
        <v>81</v>
      </c>
      <c r="G32" s="7">
        <v>6.2</v>
      </c>
      <c r="H32">
        <v>12</v>
      </c>
      <c r="I32" s="8">
        <f t="shared" si="0"/>
        <v>74.400000000000006</v>
      </c>
      <c r="J32" s="9">
        <v>0.02</v>
      </c>
      <c r="K32" s="8">
        <f t="shared" si="1"/>
        <v>1.4880000000000002</v>
      </c>
      <c r="L32" s="8">
        <f t="shared" si="2"/>
        <v>72.912000000000006</v>
      </c>
      <c r="M32" s="6" t="s">
        <v>31</v>
      </c>
      <c r="N32" s="6" t="s">
        <v>20</v>
      </c>
      <c r="O32" s="10"/>
    </row>
    <row r="33" spans="1:15" x14ac:dyDescent="0.25">
      <c r="A33" s="4" t="s">
        <v>82</v>
      </c>
      <c r="B33" s="11">
        <v>44943</v>
      </c>
      <c r="C33" s="5">
        <v>1742</v>
      </c>
      <c r="D33" s="6" t="s">
        <v>33</v>
      </c>
      <c r="E33" s="6" t="s">
        <v>34</v>
      </c>
      <c r="F33" s="6" t="s">
        <v>35</v>
      </c>
      <c r="G33" s="7">
        <v>1.5</v>
      </c>
      <c r="H33">
        <v>106</v>
      </c>
      <c r="I33" s="8">
        <f t="shared" si="0"/>
        <v>159</v>
      </c>
      <c r="J33" s="9">
        <v>0.1</v>
      </c>
      <c r="K33" s="8">
        <f t="shared" si="1"/>
        <v>15.9</v>
      </c>
      <c r="L33" s="8">
        <f t="shared" si="2"/>
        <v>143.1</v>
      </c>
      <c r="M33" s="6" t="s">
        <v>31</v>
      </c>
      <c r="N33" s="6" t="s">
        <v>36</v>
      </c>
      <c r="O33" s="10"/>
    </row>
    <row r="34" spans="1:15" x14ac:dyDescent="0.25">
      <c r="A34" s="4" t="s">
        <v>83</v>
      </c>
      <c r="B34" s="11">
        <v>44943</v>
      </c>
      <c r="C34" s="5">
        <v>3118</v>
      </c>
      <c r="D34" s="6" t="s">
        <v>16</v>
      </c>
      <c r="E34" s="6" t="s">
        <v>17</v>
      </c>
      <c r="F34" s="6" t="s">
        <v>18</v>
      </c>
      <c r="G34" s="7">
        <v>9.5500000000000007</v>
      </c>
      <c r="H34">
        <v>175</v>
      </c>
      <c r="I34" s="8">
        <f t="shared" si="0"/>
        <v>1671.2500000000002</v>
      </c>
      <c r="J34" s="9">
        <v>0.02</v>
      </c>
      <c r="K34" s="8">
        <f t="shared" si="1"/>
        <v>33.425000000000004</v>
      </c>
      <c r="L34" s="8">
        <f t="shared" si="2"/>
        <v>1637.8250000000003</v>
      </c>
      <c r="M34" s="6" t="s">
        <v>19</v>
      </c>
      <c r="N34" s="6" t="s">
        <v>20</v>
      </c>
      <c r="O34" s="10"/>
    </row>
    <row r="35" spans="1:15" x14ac:dyDescent="0.25">
      <c r="A35" s="4" t="s">
        <v>84</v>
      </c>
      <c r="B35" s="11">
        <v>44943</v>
      </c>
      <c r="C35" s="5">
        <v>2430</v>
      </c>
      <c r="D35" s="6" t="s">
        <v>28</v>
      </c>
      <c r="E35" s="6" t="s">
        <v>29</v>
      </c>
      <c r="F35" s="6" t="s">
        <v>30</v>
      </c>
      <c r="G35" s="7">
        <v>15</v>
      </c>
      <c r="H35">
        <v>438</v>
      </c>
      <c r="I35" s="8">
        <f t="shared" si="0"/>
        <v>6570</v>
      </c>
      <c r="J35" s="9">
        <v>0.1</v>
      </c>
      <c r="K35" s="8">
        <f t="shared" si="1"/>
        <v>657</v>
      </c>
      <c r="L35" s="8">
        <f t="shared" si="2"/>
        <v>5913</v>
      </c>
      <c r="M35" s="6" t="s">
        <v>31</v>
      </c>
      <c r="N35" s="6" t="s">
        <v>20</v>
      </c>
      <c r="O35" s="10" t="s">
        <v>21</v>
      </c>
    </row>
    <row r="36" spans="1:15" x14ac:dyDescent="0.25">
      <c r="A36" s="4" t="s">
        <v>85</v>
      </c>
      <c r="B36" s="11">
        <v>44943</v>
      </c>
      <c r="C36" s="5">
        <v>2430</v>
      </c>
      <c r="D36" s="6" t="s">
        <v>39</v>
      </c>
      <c r="E36" s="6" t="s">
        <v>40</v>
      </c>
      <c r="F36" s="6" t="s">
        <v>41</v>
      </c>
      <c r="G36" s="7">
        <v>9</v>
      </c>
      <c r="H36">
        <v>823</v>
      </c>
      <c r="I36" s="8">
        <f t="shared" si="0"/>
        <v>7407</v>
      </c>
      <c r="J36" s="9">
        <v>0.05</v>
      </c>
      <c r="K36" s="8">
        <f t="shared" si="1"/>
        <v>370.35</v>
      </c>
      <c r="L36" s="8">
        <f t="shared" si="2"/>
        <v>7036.65</v>
      </c>
      <c r="M36" s="6" t="s">
        <v>19</v>
      </c>
      <c r="N36" s="6" t="s">
        <v>20</v>
      </c>
      <c r="O36" s="10" t="s">
        <v>21</v>
      </c>
    </row>
    <row r="37" spans="1:15" x14ac:dyDescent="0.25">
      <c r="A37" s="4" t="s">
        <v>86</v>
      </c>
      <c r="B37" s="11">
        <v>44943</v>
      </c>
      <c r="C37" s="5">
        <v>3670</v>
      </c>
      <c r="D37" s="6" t="s">
        <v>33</v>
      </c>
      <c r="E37" s="6" t="s">
        <v>34</v>
      </c>
      <c r="F37" s="6" t="s">
        <v>35</v>
      </c>
      <c r="G37" s="7">
        <v>1.5</v>
      </c>
      <c r="H37">
        <v>69</v>
      </c>
      <c r="I37" s="8">
        <f t="shared" si="0"/>
        <v>103.5</v>
      </c>
      <c r="J37" s="9">
        <v>0.1</v>
      </c>
      <c r="K37" s="8">
        <f t="shared" si="1"/>
        <v>10.350000000000001</v>
      </c>
      <c r="L37" s="8">
        <f t="shared" si="2"/>
        <v>93.15</v>
      </c>
      <c r="M37" s="6" t="s">
        <v>31</v>
      </c>
      <c r="N37" s="6" t="s">
        <v>36</v>
      </c>
      <c r="O37" s="10"/>
    </row>
    <row r="38" spans="1:15" x14ac:dyDescent="0.25">
      <c r="A38" s="4" t="s">
        <v>87</v>
      </c>
      <c r="B38" s="11">
        <v>44944</v>
      </c>
      <c r="C38" s="5">
        <v>2430</v>
      </c>
      <c r="D38" s="6" t="s">
        <v>79</v>
      </c>
      <c r="E38" s="6" t="s">
        <v>80</v>
      </c>
      <c r="F38" s="6" t="s">
        <v>81</v>
      </c>
      <c r="G38" s="7">
        <v>6.2</v>
      </c>
      <c r="H38">
        <v>344</v>
      </c>
      <c r="I38" s="8">
        <f t="shared" si="0"/>
        <v>2132.8000000000002</v>
      </c>
      <c r="J38" s="9">
        <v>0.1</v>
      </c>
      <c r="K38" s="8">
        <f t="shared" si="1"/>
        <v>213.28000000000003</v>
      </c>
      <c r="L38" s="8">
        <f t="shared" si="2"/>
        <v>1919.5200000000002</v>
      </c>
      <c r="M38" s="6" t="s">
        <v>31</v>
      </c>
      <c r="N38" s="6" t="s">
        <v>20</v>
      </c>
      <c r="O38" s="10" t="s">
        <v>21</v>
      </c>
    </row>
    <row r="39" spans="1:15" x14ac:dyDescent="0.25">
      <c r="A39" s="4" t="s">
        <v>88</v>
      </c>
      <c r="B39" s="11">
        <v>44945</v>
      </c>
      <c r="C39" s="5">
        <v>1054</v>
      </c>
      <c r="D39" s="6" t="s">
        <v>33</v>
      </c>
      <c r="E39" s="6" t="s">
        <v>34</v>
      </c>
      <c r="F39" s="6" t="s">
        <v>35</v>
      </c>
      <c r="G39" s="7">
        <v>1.5</v>
      </c>
      <c r="H39">
        <v>856</v>
      </c>
      <c r="I39" s="8">
        <f t="shared" si="0"/>
        <v>1284</v>
      </c>
      <c r="J39" s="9">
        <v>0.1</v>
      </c>
      <c r="K39" s="8">
        <f t="shared" si="1"/>
        <v>128.4</v>
      </c>
      <c r="L39" s="8">
        <f t="shared" si="2"/>
        <v>1155.5999999999999</v>
      </c>
      <c r="M39" s="6" t="s">
        <v>31</v>
      </c>
      <c r="N39" s="6" t="s">
        <v>36</v>
      </c>
      <c r="O39" s="10"/>
    </row>
    <row r="40" spans="1:15" x14ac:dyDescent="0.25">
      <c r="A40" s="4" t="s">
        <v>89</v>
      </c>
      <c r="B40" s="11">
        <v>44946</v>
      </c>
      <c r="C40" s="5">
        <v>6558</v>
      </c>
      <c r="D40" s="6" t="s">
        <v>16</v>
      </c>
      <c r="E40" s="6" t="s">
        <v>17</v>
      </c>
      <c r="F40" s="6" t="s">
        <v>18</v>
      </c>
      <c r="G40" s="7">
        <v>9.5500000000000007</v>
      </c>
      <c r="H40">
        <v>81</v>
      </c>
      <c r="I40" s="8">
        <f t="shared" si="0"/>
        <v>773.55000000000007</v>
      </c>
      <c r="J40" s="9">
        <v>0.05</v>
      </c>
      <c r="K40" s="8">
        <f t="shared" si="1"/>
        <v>38.677500000000009</v>
      </c>
      <c r="L40" s="8">
        <f t="shared" si="2"/>
        <v>734.87250000000006</v>
      </c>
      <c r="M40" s="6" t="s">
        <v>19</v>
      </c>
      <c r="N40" s="6" t="s">
        <v>20</v>
      </c>
      <c r="O40" s="10" t="s">
        <v>21</v>
      </c>
    </row>
    <row r="41" spans="1:15" x14ac:dyDescent="0.25">
      <c r="A41" s="4" t="s">
        <v>90</v>
      </c>
      <c r="B41" s="11">
        <v>44947</v>
      </c>
      <c r="C41" s="5">
        <v>8450</v>
      </c>
      <c r="D41" s="6" t="s">
        <v>53</v>
      </c>
      <c r="E41" s="6" t="s">
        <v>54</v>
      </c>
      <c r="F41" s="6" t="s">
        <v>55</v>
      </c>
      <c r="G41" s="7">
        <v>2</v>
      </c>
      <c r="H41">
        <v>834</v>
      </c>
      <c r="I41" s="8">
        <f t="shared" si="0"/>
        <v>1668</v>
      </c>
      <c r="J41" s="9">
        <v>0.1</v>
      </c>
      <c r="K41" s="8">
        <f t="shared" si="1"/>
        <v>166.8</v>
      </c>
      <c r="L41" s="8">
        <f t="shared" si="2"/>
        <v>1501.2</v>
      </c>
      <c r="M41" s="6" t="s">
        <v>31</v>
      </c>
      <c r="N41" s="6" t="s">
        <v>20</v>
      </c>
      <c r="O41" s="10"/>
    </row>
    <row r="42" spans="1:15" x14ac:dyDescent="0.25">
      <c r="A42" s="4" t="s">
        <v>91</v>
      </c>
      <c r="B42" s="11">
        <v>44947</v>
      </c>
      <c r="C42" s="5">
        <v>8450</v>
      </c>
      <c r="D42" s="6" t="s">
        <v>79</v>
      </c>
      <c r="E42" s="6" t="s">
        <v>80</v>
      </c>
      <c r="F42" s="6" t="s">
        <v>81</v>
      </c>
      <c r="G42" s="7">
        <v>6.2</v>
      </c>
      <c r="H42">
        <v>143</v>
      </c>
      <c r="I42" s="8">
        <f t="shared" si="0"/>
        <v>886.6</v>
      </c>
      <c r="J42" s="9">
        <v>0.1</v>
      </c>
      <c r="K42" s="8">
        <f t="shared" si="1"/>
        <v>88.660000000000011</v>
      </c>
      <c r="L42" s="8">
        <f t="shared" si="2"/>
        <v>797.94</v>
      </c>
      <c r="M42" s="6" t="s">
        <v>31</v>
      </c>
      <c r="N42" s="6" t="s">
        <v>20</v>
      </c>
      <c r="O42" s="10" t="s">
        <v>21</v>
      </c>
    </row>
    <row r="43" spans="1:15" x14ac:dyDescent="0.25">
      <c r="A43" s="4" t="s">
        <v>92</v>
      </c>
      <c r="B43" s="11">
        <v>44947</v>
      </c>
      <c r="C43" s="5">
        <v>6558</v>
      </c>
      <c r="D43" s="6" t="s">
        <v>28</v>
      </c>
      <c r="E43" s="6" t="s">
        <v>29</v>
      </c>
      <c r="F43" s="6" t="s">
        <v>30</v>
      </c>
      <c r="G43" s="7">
        <v>15</v>
      </c>
      <c r="H43">
        <v>509</v>
      </c>
      <c r="I43" s="8">
        <f t="shared" si="0"/>
        <v>7635</v>
      </c>
      <c r="J43" s="9">
        <v>0</v>
      </c>
      <c r="K43" s="8">
        <f t="shared" si="1"/>
        <v>0</v>
      </c>
      <c r="L43" s="8">
        <f t="shared" si="2"/>
        <v>7635</v>
      </c>
      <c r="M43" s="6" t="s">
        <v>31</v>
      </c>
      <c r="N43" s="6" t="s">
        <v>20</v>
      </c>
      <c r="O43" s="10" t="s">
        <v>21</v>
      </c>
    </row>
    <row r="44" spans="1:15" x14ac:dyDescent="0.25">
      <c r="A44" s="4" t="s">
        <v>93</v>
      </c>
      <c r="B44" s="11">
        <v>44947</v>
      </c>
      <c r="C44" s="5">
        <v>3806</v>
      </c>
      <c r="D44" s="6" t="s">
        <v>23</v>
      </c>
      <c r="E44" s="6" t="s">
        <v>24</v>
      </c>
      <c r="F44" s="6" t="s">
        <v>25</v>
      </c>
      <c r="G44" s="7">
        <v>7.8</v>
      </c>
      <c r="H44">
        <v>92</v>
      </c>
      <c r="I44" s="8">
        <f t="shared" si="0"/>
        <v>717.6</v>
      </c>
      <c r="J44" s="9">
        <v>0.1</v>
      </c>
      <c r="K44" s="8">
        <f t="shared" si="1"/>
        <v>71.760000000000005</v>
      </c>
      <c r="L44" s="8">
        <f t="shared" si="2"/>
        <v>645.84</v>
      </c>
      <c r="M44" s="6" t="s">
        <v>19</v>
      </c>
      <c r="N44" s="6" t="s">
        <v>20</v>
      </c>
      <c r="O44" s="10"/>
    </row>
    <row r="45" spans="1:15" x14ac:dyDescent="0.25">
      <c r="A45" s="4" t="s">
        <v>94</v>
      </c>
      <c r="B45" s="11">
        <v>44947</v>
      </c>
      <c r="C45" s="5">
        <v>8450</v>
      </c>
      <c r="D45" s="6" t="s">
        <v>61</v>
      </c>
      <c r="E45" s="6" t="s">
        <v>62</v>
      </c>
      <c r="F45" s="6" t="s">
        <v>63</v>
      </c>
      <c r="G45" s="7">
        <v>1</v>
      </c>
      <c r="H45">
        <v>210</v>
      </c>
      <c r="I45" s="8">
        <f t="shared" si="0"/>
        <v>210</v>
      </c>
      <c r="J45" s="9">
        <v>0.05</v>
      </c>
      <c r="K45" s="8">
        <f t="shared" si="1"/>
        <v>10.5</v>
      </c>
      <c r="L45" s="8">
        <f t="shared" si="2"/>
        <v>199.5</v>
      </c>
      <c r="M45" s="6" t="s">
        <v>64</v>
      </c>
      <c r="N45" s="6" t="s">
        <v>36</v>
      </c>
      <c r="O45" s="10"/>
    </row>
    <row r="46" spans="1:15" x14ac:dyDescent="0.25">
      <c r="A46" s="4" t="s">
        <v>95</v>
      </c>
      <c r="B46" s="11">
        <v>44947</v>
      </c>
      <c r="C46" s="5">
        <v>4254</v>
      </c>
      <c r="D46" s="6" t="s">
        <v>61</v>
      </c>
      <c r="E46" s="6" t="s">
        <v>62</v>
      </c>
      <c r="F46" s="6" t="s">
        <v>63</v>
      </c>
      <c r="G46" s="7">
        <v>1</v>
      </c>
      <c r="H46">
        <v>254</v>
      </c>
      <c r="I46" s="8">
        <f t="shared" si="0"/>
        <v>254</v>
      </c>
      <c r="J46" s="9">
        <v>0.1</v>
      </c>
      <c r="K46" s="8">
        <f t="shared" si="1"/>
        <v>25.400000000000002</v>
      </c>
      <c r="L46" s="8">
        <f t="shared" si="2"/>
        <v>228.6</v>
      </c>
      <c r="M46" s="6" t="s">
        <v>64</v>
      </c>
      <c r="N46" s="6" t="s">
        <v>36</v>
      </c>
      <c r="O46" s="10"/>
    </row>
    <row r="47" spans="1:15" x14ac:dyDescent="0.25">
      <c r="A47" s="4" t="s">
        <v>96</v>
      </c>
      <c r="B47" s="11">
        <v>44947</v>
      </c>
      <c r="C47" s="5">
        <v>5870</v>
      </c>
      <c r="D47" s="6" t="s">
        <v>33</v>
      </c>
      <c r="E47" s="6" t="s">
        <v>34</v>
      </c>
      <c r="F47" s="6" t="s">
        <v>35</v>
      </c>
      <c r="G47" s="7">
        <v>1.5</v>
      </c>
      <c r="H47">
        <v>245</v>
      </c>
      <c r="I47" s="8">
        <f t="shared" si="0"/>
        <v>367.5</v>
      </c>
      <c r="J47" s="9">
        <v>0.05</v>
      </c>
      <c r="K47" s="8">
        <f t="shared" si="1"/>
        <v>18.375</v>
      </c>
      <c r="L47" s="8">
        <f t="shared" si="2"/>
        <v>349.125</v>
      </c>
      <c r="M47" s="6" t="s">
        <v>31</v>
      </c>
      <c r="N47" s="6" t="s">
        <v>36</v>
      </c>
      <c r="O47" s="10"/>
    </row>
    <row r="48" spans="1:15" x14ac:dyDescent="0.25">
      <c r="A48" s="4" t="s">
        <v>97</v>
      </c>
      <c r="B48" s="11">
        <v>44947</v>
      </c>
      <c r="C48" s="5">
        <v>1742</v>
      </c>
      <c r="D48" s="6" t="s">
        <v>23</v>
      </c>
      <c r="E48" s="6" t="s">
        <v>24</v>
      </c>
      <c r="F48" s="6" t="s">
        <v>25</v>
      </c>
      <c r="G48" s="7">
        <v>7.8</v>
      </c>
      <c r="H48">
        <v>129</v>
      </c>
      <c r="I48" s="8">
        <f t="shared" si="0"/>
        <v>1006.1999999999999</v>
      </c>
      <c r="J48" s="9">
        <v>0.1</v>
      </c>
      <c r="K48" s="8">
        <f t="shared" si="1"/>
        <v>100.62</v>
      </c>
      <c r="L48" s="8">
        <f t="shared" si="2"/>
        <v>905.57999999999993</v>
      </c>
      <c r="M48" s="6" t="s">
        <v>19</v>
      </c>
      <c r="N48" s="6" t="s">
        <v>20</v>
      </c>
      <c r="O48" s="10"/>
    </row>
    <row r="49" spans="1:15" x14ac:dyDescent="0.25">
      <c r="A49" s="4" t="s">
        <v>98</v>
      </c>
      <c r="B49" s="11">
        <v>44947</v>
      </c>
      <c r="C49" s="5">
        <v>1054</v>
      </c>
      <c r="D49" s="6" t="s">
        <v>44</v>
      </c>
      <c r="E49" s="6" t="s">
        <v>45</v>
      </c>
      <c r="F49" s="6" t="s">
        <v>46</v>
      </c>
      <c r="G49" s="7">
        <v>8</v>
      </c>
      <c r="H49">
        <v>836</v>
      </c>
      <c r="I49" s="8">
        <f t="shared" si="0"/>
        <v>6688</v>
      </c>
      <c r="J49" s="9">
        <v>0.1</v>
      </c>
      <c r="K49" s="8">
        <f t="shared" si="1"/>
        <v>668.80000000000007</v>
      </c>
      <c r="L49" s="8">
        <f t="shared" si="2"/>
        <v>6019.2</v>
      </c>
      <c r="M49" s="6" t="s">
        <v>31</v>
      </c>
      <c r="N49" s="6" t="s">
        <v>20</v>
      </c>
      <c r="O49" s="10"/>
    </row>
    <row r="50" spans="1:15" x14ac:dyDescent="0.25">
      <c r="A50" s="4" t="s">
        <v>99</v>
      </c>
      <c r="B50" s="11">
        <v>44947</v>
      </c>
      <c r="C50" s="5">
        <v>3118</v>
      </c>
      <c r="D50" s="6" t="s">
        <v>16</v>
      </c>
      <c r="E50" s="6" t="s">
        <v>17</v>
      </c>
      <c r="F50" s="6" t="s">
        <v>18</v>
      </c>
      <c r="G50" s="7">
        <v>9.5500000000000007</v>
      </c>
      <c r="H50">
        <v>585</v>
      </c>
      <c r="I50" s="8">
        <f t="shared" si="0"/>
        <v>5586.75</v>
      </c>
      <c r="J50" s="9">
        <v>0.1</v>
      </c>
      <c r="K50" s="8">
        <f t="shared" si="1"/>
        <v>558.67500000000007</v>
      </c>
      <c r="L50" s="8">
        <f t="shared" si="2"/>
        <v>5028.0749999999998</v>
      </c>
      <c r="M50" s="6" t="s">
        <v>19</v>
      </c>
      <c r="N50" s="6" t="s">
        <v>20</v>
      </c>
      <c r="O50" s="10"/>
    </row>
    <row r="51" spans="1:15" x14ac:dyDescent="0.25">
      <c r="A51" s="4" t="s">
        <v>100</v>
      </c>
      <c r="B51" s="11">
        <v>44947</v>
      </c>
      <c r="C51" s="5">
        <v>8450</v>
      </c>
      <c r="D51" s="6" t="s">
        <v>79</v>
      </c>
      <c r="E51" s="6" t="s">
        <v>80</v>
      </c>
      <c r="F51" s="6" t="s">
        <v>81</v>
      </c>
      <c r="G51" s="7">
        <v>6.2</v>
      </c>
      <c r="H51">
        <v>725</v>
      </c>
      <c r="I51" s="8">
        <f t="shared" si="0"/>
        <v>4495</v>
      </c>
      <c r="J51" s="9">
        <v>0.1</v>
      </c>
      <c r="K51" s="8">
        <f t="shared" si="1"/>
        <v>449.5</v>
      </c>
      <c r="L51" s="8">
        <f t="shared" si="2"/>
        <v>4045.5</v>
      </c>
      <c r="M51" s="6" t="s">
        <v>31</v>
      </c>
      <c r="N51" s="6" t="s">
        <v>20</v>
      </c>
      <c r="O51" s="10"/>
    </row>
    <row r="52" spans="1:15" x14ac:dyDescent="0.25">
      <c r="A52" s="4" t="s">
        <v>101</v>
      </c>
      <c r="B52" s="11">
        <v>44947</v>
      </c>
      <c r="C52" s="5">
        <v>3670</v>
      </c>
      <c r="D52" s="6" t="s">
        <v>39</v>
      </c>
      <c r="E52" s="6" t="s">
        <v>40</v>
      </c>
      <c r="F52" s="6" t="s">
        <v>41</v>
      </c>
      <c r="G52" s="7">
        <v>9</v>
      </c>
      <c r="H52">
        <v>803</v>
      </c>
      <c r="I52" s="8">
        <f t="shared" si="0"/>
        <v>7227</v>
      </c>
      <c r="J52" s="9">
        <v>0.02</v>
      </c>
      <c r="K52" s="8">
        <f t="shared" si="1"/>
        <v>144.54</v>
      </c>
      <c r="L52" s="8">
        <f t="shared" si="2"/>
        <v>7082.46</v>
      </c>
      <c r="M52" s="6" t="s">
        <v>19</v>
      </c>
      <c r="N52" s="6" t="s">
        <v>20</v>
      </c>
      <c r="O52" s="10"/>
    </row>
    <row r="53" spans="1:15" x14ac:dyDescent="0.25">
      <c r="A53" s="4" t="s">
        <v>102</v>
      </c>
      <c r="B53" s="11">
        <v>44947</v>
      </c>
      <c r="C53" s="5">
        <v>5870</v>
      </c>
      <c r="D53" s="6" t="s">
        <v>74</v>
      </c>
      <c r="E53" s="6" t="s">
        <v>75</v>
      </c>
      <c r="F53" s="6" t="s">
        <v>76</v>
      </c>
      <c r="G53" s="7">
        <v>1.5</v>
      </c>
      <c r="H53">
        <v>339</v>
      </c>
      <c r="I53" s="8">
        <f t="shared" si="0"/>
        <v>508.5</v>
      </c>
      <c r="J53" s="9">
        <v>0.1</v>
      </c>
      <c r="K53" s="8">
        <f t="shared" si="1"/>
        <v>50.85</v>
      </c>
      <c r="L53" s="8">
        <f t="shared" si="2"/>
        <v>457.65</v>
      </c>
      <c r="M53" s="6" t="s">
        <v>64</v>
      </c>
      <c r="N53" s="6" t="s">
        <v>36</v>
      </c>
      <c r="O53" s="10" t="s">
        <v>21</v>
      </c>
    </row>
    <row r="54" spans="1:15" x14ac:dyDescent="0.25">
      <c r="A54" s="4" t="s">
        <v>103</v>
      </c>
      <c r="B54" s="11">
        <v>44948</v>
      </c>
      <c r="C54" s="5">
        <v>1742</v>
      </c>
      <c r="D54" s="6" t="s">
        <v>28</v>
      </c>
      <c r="E54" s="6" t="s">
        <v>29</v>
      </c>
      <c r="F54" s="6" t="s">
        <v>30</v>
      </c>
      <c r="G54" s="7">
        <v>15</v>
      </c>
      <c r="H54">
        <v>502</v>
      </c>
      <c r="I54" s="8">
        <f t="shared" si="0"/>
        <v>7530</v>
      </c>
      <c r="J54" s="9">
        <v>0.1</v>
      </c>
      <c r="K54" s="8">
        <f t="shared" si="1"/>
        <v>753</v>
      </c>
      <c r="L54" s="8">
        <f t="shared" si="2"/>
        <v>6777</v>
      </c>
      <c r="M54" s="6" t="s">
        <v>31</v>
      </c>
      <c r="N54" s="6" t="s">
        <v>20</v>
      </c>
      <c r="O54" s="10"/>
    </row>
    <row r="55" spans="1:15" x14ac:dyDescent="0.25">
      <c r="A55" s="4" t="s">
        <v>104</v>
      </c>
      <c r="B55" s="11">
        <v>44949</v>
      </c>
      <c r="C55" s="5">
        <v>1054</v>
      </c>
      <c r="D55" s="6" t="s">
        <v>33</v>
      </c>
      <c r="E55" s="6" t="s">
        <v>34</v>
      </c>
      <c r="F55" s="6" t="s">
        <v>35</v>
      </c>
      <c r="G55" s="7">
        <v>1.5</v>
      </c>
      <c r="H55">
        <v>386</v>
      </c>
      <c r="I55" s="8">
        <f t="shared" si="0"/>
        <v>579</v>
      </c>
      <c r="J55" s="9">
        <v>0.05</v>
      </c>
      <c r="K55" s="8">
        <f t="shared" si="1"/>
        <v>28.950000000000003</v>
      </c>
      <c r="L55" s="8">
        <f t="shared" si="2"/>
        <v>550.04999999999995</v>
      </c>
      <c r="M55" s="6" t="s">
        <v>31</v>
      </c>
      <c r="N55" s="6" t="s">
        <v>36</v>
      </c>
      <c r="O55" s="10" t="s">
        <v>21</v>
      </c>
    </row>
    <row r="56" spans="1:15" x14ac:dyDescent="0.25">
      <c r="A56" s="4" t="s">
        <v>105</v>
      </c>
      <c r="B56" s="11">
        <v>44949</v>
      </c>
      <c r="C56" s="5">
        <v>5870</v>
      </c>
      <c r="D56" s="6" t="s">
        <v>16</v>
      </c>
      <c r="E56" s="6" t="s">
        <v>17</v>
      </c>
      <c r="F56" s="6" t="s">
        <v>18</v>
      </c>
      <c r="G56" s="7">
        <v>9.5500000000000007</v>
      </c>
      <c r="H56">
        <v>474</v>
      </c>
      <c r="I56" s="8">
        <f t="shared" si="0"/>
        <v>4526.7000000000007</v>
      </c>
      <c r="J56" s="9">
        <v>0.1</v>
      </c>
      <c r="K56" s="8">
        <f t="shared" si="1"/>
        <v>452.67000000000007</v>
      </c>
      <c r="L56" s="8">
        <f t="shared" si="2"/>
        <v>4074.0300000000007</v>
      </c>
      <c r="M56" s="6" t="s">
        <v>19</v>
      </c>
      <c r="N56" s="6" t="s">
        <v>20</v>
      </c>
      <c r="O56" s="10" t="s">
        <v>21</v>
      </c>
    </row>
    <row r="57" spans="1:15" x14ac:dyDescent="0.25">
      <c r="A57" s="4" t="s">
        <v>106</v>
      </c>
      <c r="B57" s="11">
        <v>44949</v>
      </c>
      <c r="C57" s="5">
        <v>1742</v>
      </c>
      <c r="D57" s="6" t="s">
        <v>39</v>
      </c>
      <c r="E57" s="6" t="s">
        <v>40</v>
      </c>
      <c r="F57" s="6" t="s">
        <v>41</v>
      </c>
      <c r="G57" s="7">
        <v>9</v>
      </c>
      <c r="H57">
        <v>878</v>
      </c>
      <c r="I57" s="8">
        <f t="shared" si="0"/>
        <v>7902</v>
      </c>
      <c r="J57" s="9">
        <v>0.05</v>
      </c>
      <c r="K57" s="8">
        <f t="shared" si="1"/>
        <v>395.1</v>
      </c>
      <c r="L57" s="8">
        <f t="shared" si="2"/>
        <v>7506.9</v>
      </c>
      <c r="M57" s="6" t="s">
        <v>19</v>
      </c>
      <c r="N57" s="6" t="s">
        <v>20</v>
      </c>
      <c r="O57" s="10"/>
    </row>
    <row r="58" spans="1:15" x14ac:dyDescent="0.25">
      <c r="A58" s="4" t="s">
        <v>107</v>
      </c>
      <c r="B58" s="11">
        <v>44949</v>
      </c>
      <c r="C58" s="5">
        <v>1742</v>
      </c>
      <c r="D58" s="6" t="s">
        <v>53</v>
      </c>
      <c r="E58" s="6" t="s">
        <v>54</v>
      </c>
      <c r="F58" s="6" t="s">
        <v>55</v>
      </c>
      <c r="G58" s="7">
        <v>2</v>
      </c>
      <c r="H58">
        <v>567</v>
      </c>
      <c r="I58" s="8">
        <f t="shared" si="0"/>
        <v>1134</v>
      </c>
      <c r="J58" s="9">
        <v>0.1</v>
      </c>
      <c r="K58" s="8">
        <f t="shared" si="1"/>
        <v>113.4</v>
      </c>
      <c r="L58" s="8">
        <f t="shared" si="2"/>
        <v>1020.6</v>
      </c>
      <c r="M58" s="6" t="s">
        <v>31</v>
      </c>
      <c r="N58" s="6" t="s">
        <v>20</v>
      </c>
      <c r="O58" s="10"/>
    </row>
    <row r="59" spans="1:15" x14ac:dyDescent="0.25">
      <c r="A59" s="4" t="s">
        <v>108</v>
      </c>
      <c r="B59" s="11">
        <v>44949</v>
      </c>
      <c r="C59" s="5">
        <v>3806</v>
      </c>
      <c r="D59" s="6" t="s">
        <v>61</v>
      </c>
      <c r="E59" s="6" t="s">
        <v>62</v>
      </c>
      <c r="F59" s="6" t="s">
        <v>63</v>
      </c>
      <c r="G59" s="7">
        <v>1</v>
      </c>
      <c r="H59">
        <v>373</v>
      </c>
      <c r="I59" s="8">
        <f t="shared" si="0"/>
        <v>373</v>
      </c>
      <c r="J59" s="9">
        <v>0.1</v>
      </c>
      <c r="K59" s="8">
        <f t="shared" si="1"/>
        <v>37.300000000000004</v>
      </c>
      <c r="L59" s="8">
        <f t="shared" si="2"/>
        <v>335.7</v>
      </c>
      <c r="M59" s="6" t="s">
        <v>64</v>
      </c>
      <c r="N59" s="6" t="s">
        <v>36</v>
      </c>
      <c r="O59" s="10"/>
    </row>
    <row r="60" spans="1:15" x14ac:dyDescent="0.25">
      <c r="A60" s="4" t="s">
        <v>109</v>
      </c>
      <c r="B60" s="11">
        <v>44949</v>
      </c>
      <c r="C60" s="5">
        <v>6558</v>
      </c>
      <c r="D60" s="6" t="s">
        <v>61</v>
      </c>
      <c r="E60" s="6" t="s">
        <v>62</v>
      </c>
      <c r="F60" s="6" t="s">
        <v>63</v>
      </c>
      <c r="G60" s="7">
        <v>1</v>
      </c>
      <c r="H60">
        <v>723</v>
      </c>
      <c r="I60" s="8">
        <f t="shared" si="0"/>
        <v>723</v>
      </c>
      <c r="J60" s="9">
        <v>0.05</v>
      </c>
      <c r="K60" s="8">
        <f t="shared" si="1"/>
        <v>36.15</v>
      </c>
      <c r="L60" s="8">
        <f t="shared" si="2"/>
        <v>686.85</v>
      </c>
      <c r="M60" s="6" t="s">
        <v>64</v>
      </c>
      <c r="N60" s="6" t="s">
        <v>36</v>
      </c>
      <c r="O60" s="10"/>
    </row>
    <row r="61" spans="1:15" x14ac:dyDescent="0.25">
      <c r="A61" s="4" t="s">
        <v>110</v>
      </c>
      <c r="B61" s="11">
        <v>44949</v>
      </c>
      <c r="C61" s="5">
        <v>2430</v>
      </c>
      <c r="D61" s="6" t="s">
        <v>39</v>
      </c>
      <c r="E61" s="6" t="s">
        <v>40</v>
      </c>
      <c r="F61" s="6" t="s">
        <v>41</v>
      </c>
      <c r="G61" s="7">
        <v>9</v>
      </c>
      <c r="H61">
        <v>784</v>
      </c>
      <c r="I61" s="8">
        <f t="shared" si="0"/>
        <v>7056</v>
      </c>
      <c r="J61" s="9">
        <v>0</v>
      </c>
      <c r="K61" s="8">
        <f t="shared" si="1"/>
        <v>0</v>
      </c>
      <c r="L61" s="8">
        <f t="shared" si="2"/>
        <v>7056</v>
      </c>
      <c r="M61" s="6" t="s">
        <v>19</v>
      </c>
      <c r="N61" s="6" t="s">
        <v>20</v>
      </c>
      <c r="O61" s="10"/>
    </row>
    <row r="62" spans="1:15" x14ac:dyDescent="0.25">
      <c r="A62" s="4" t="s">
        <v>111</v>
      </c>
      <c r="B62" s="11">
        <v>44949</v>
      </c>
      <c r="C62" s="5">
        <v>5870</v>
      </c>
      <c r="D62" s="6" t="s">
        <v>44</v>
      </c>
      <c r="E62" s="6" t="s">
        <v>45</v>
      </c>
      <c r="F62" s="6" t="s">
        <v>46</v>
      </c>
      <c r="G62" s="7">
        <v>8</v>
      </c>
      <c r="H62">
        <v>571</v>
      </c>
      <c r="I62" s="8">
        <f t="shared" si="0"/>
        <v>4568</v>
      </c>
      <c r="J62" s="9">
        <v>0.05</v>
      </c>
      <c r="K62" s="8">
        <f t="shared" si="1"/>
        <v>228.4</v>
      </c>
      <c r="L62" s="8">
        <f t="shared" si="2"/>
        <v>4339.6000000000004</v>
      </c>
      <c r="M62" s="6" t="s">
        <v>31</v>
      </c>
      <c r="N62" s="6" t="s">
        <v>20</v>
      </c>
      <c r="O62" s="10"/>
    </row>
    <row r="63" spans="1:15" x14ac:dyDescent="0.25">
      <c r="A63" s="4" t="s">
        <v>112</v>
      </c>
      <c r="B63" s="11">
        <v>44949</v>
      </c>
      <c r="C63" s="5">
        <v>5870</v>
      </c>
      <c r="D63" s="6" t="s">
        <v>39</v>
      </c>
      <c r="E63" s="6" t="s">
        <v>40</v>
      </c>
      <c r="F63" s="6" t="s">
        <v>41</v>
      </c>
      <c r="G63" s="7">
        <v>9</v>
      </c>
      <c r="H63">
        <v>785</v>
      </c>
      <c r="I63" s="8">
        <f t="shared" si="0"/>
        <v>7065</v>
      </c>
      <c r="J63" s="9">
        <v>0</v>
      </c>
      <c r="K63" s="8">
        <f t="shared" si="1"/>
        <v>0</v>
      </c>
      <c r="L63" s="8">
        <f t="shared" si="2"/>
        <v>7065</v>
      </c>
      <c r="M63" s="6" t="s">
        <v>19</v>
      </c>
      <c r="N63" s="6" t="s">
        <v>20</v>
      </c>
      <c r="O63" s="10"/>
    </row>
    <row r="64" spans="1:15" x14ac:dyDescent="0.25">
      <c r="A64" s="4" t="s">
        <v>113</v>
      </c>
      <c r="B64" s="11">
        <v>44949</v>
      </c>
      <c r="C64" s="5">
        <v>8450</v>
      </c>
      <c r="D64" s="6" t="s">
        <v>79</v>
      </c>
      <c r="E64" s="6" t="s">
        <v>80</v>
      </c>
      <c r="F64" s="6" t="s">
        <v>81</v>
      </c>
      <c r="G64" s="7">
        <v>6.2</v>
      </c>
      <c r="H64">
        <v>183</v>
      </c>
      <c r="I64" s="8">
        <f t="shared" si="0"/>
        <v>1134.6000000000001</v>
      </c>
      <c r="J64" s="9">
        <v>0.1</v>
      </c>
      <c r="K64" s="8">
        <f t="shared" si="1"/>
        <v>113.46000000000002</v>
      </c>
      <c r="L64" s="8">
        <f t="shared" si="2"/>
        <v>1021.1400000000001</v>
      </c>
      <c r="M64" s="6" t="s">
        <v>31</v>
      </c>
      <c r="N64" s="6" t="s">
        <v>20</v>
      </c>
      <c r="O64" s="10" t="s">
        <v>21</v>
      </c>
    </row>
    <row r="65" spans="1:15" x14ac:dyDescent="0.25">
      <c r="A65" s="4" t="s">
        <v>114</v>
      </c>
      <c r="B65" s="11">
        <v>44949</v>
      </c>
      <c r="C65" s="5">
        <v>2430</v>
      </c>
      <c r="D65" s="6" t="s">
        <v>79</v>
      </c>
      <c r="E65" s="6" t="s">
        <v>80</v>
      </c>
      <c r="F65" s="6" t="s">
        <v>81</v>
      </c>
      <c r="G65" s="7">
        <v>6.2</v>
      </c>
      <c r="H65">
        <v>420</v>
      </c>
      <c r="I65" s="8">
        <f t="shared" si="0"/>
        <v>2604</v>
      </c>
      <c r="J65" s="9">
        <v>0.05</v>
      </c>
      <c r="K65" s="8">
        <f t="shared" si="1"/>
        <v>130.20000000000002</v>
      </c>
      <c r="L65" s="8">
        <f t="shared" si="2"/>
        <v>2473.8000000000002</v>
      </c>
      <c r="M65" s="6" t="s">
        <v>31</v>
      </c>
      <c r="N65" s="6" t="s">
        <v>20</v>
      </c>
      <c r="O65" s="10"/>
    </row>
    <row r="66" spans="1:15" x14ac:dyDescent="0.25">
      <c r="A66" s="4" t="s">
        <v>115</v>
      </c>
      <c r="B66" s="11">
        <v>44949</v>
      </c>
      <c r="C66" s="5">
        <v>2430</v>
      </c>
      <c r="D66" s="6" t="s">
        <v>74</v>
      </c>
      <c r="E66" s="6" t="s">
        <v>75</v>
      </c>
      <c r="F66" s="6" t="s">
        <v>76</v>
      </c>
      <c r="G66" s="7">
        <v>1.5</v>
      </c>
      <c r="H66">
        <v>312</v>
      </c>
      <c r="I66" s="8">
        <f t="shared" ref="I66:I129" si="3">G66*H66</f>
        <v>468</v>
      </c>
      <c r="J66" s="9">
        <v>0.05</v>
      </c>
      <c r="K66" s="8">
        <f t="shared" ref="K66:K129" si="4">I66*J66</f>
        <v>23.400000000000002</v>
      </c>
      <c r="L66" s="8">
        <f t="shared" ref="L66:L129" si="5">I66-K66</f>
        <v>444.6</v>
      </c>
      <c r="M66" s="6" t="s">
        <v>64</v>
      </c>
      <c r="N66" s="6" t="s">
        <v>36</v>
      </c>
      <c r="O66" s="10"/>
    </row>
    <row r="67" spans="1:15" x14ac:dyDescent="0.25">
      <c r="A67" s="4" t="s">
        <v>116</v>
      </c>
      <c r="B67" s="11">
        <v>44949</v>
      </c>
      <c r="C67" s="5">
        <v>3118</v>
      </c>
      <c r="D67" s="6" t="s">
        <v>44</v>
      </c>
      <c r="E67" s="6" t="s">
        <v>45</v>
      </c>
      <c r="F67" s="6" t="s">
        <v>46</v>
      </c>
      <c r="G67" s="7">
        <v>8</v>
      </c>
      <c r="H67">
        <v>560</v>
      </c>
      <c r="I67" s="8">
        <f t="shared" si="3"/>
        <v>4480</v>
      </c>
      <c r="J67" s="9">
        <v>0.05</v>
      </c>
      <c r="K67" s="8">
        <f t="shared" si="4"/>
        <v>224</v>
      </c>
      <c r="L67" s="8">
        <f t="shared" si="5"/>
        <v>4256</v>
      </c>
      <c r="M67" s="6" t="s">
        <v>31</v>
      </c>
      <c r="N67" s="6" t="s">
        <v>20</v>
      </c>
      <c r="O67" s="10"/>
    </row>
    <row r="68" spans="1:15" x14ac:dyDescent="0.25">
      <c r="A68" s="4" t="s">
        <v>117</v>
      </c>
      <c r="B68" s="11">
        <v>44949</v>
      </c>
      <c r="C68" s="5">
        <v>5870</v>
      </c>
      <c r="D68" s="6" t="s">
        <v>79</v>
      </c>
      <c r="E68" s="6" t="s">
        <v>80</v>
      </c>
      <c r="F68" s="6" t="s">
        <v>81</v>
      </c>
      <c r="G68" s="7">
        <v>6.2</v>
      </c>
      <c r="H68">
        <v>692</v>
      </c>
      <c r="I68" s="8">
        <f t="shared" si="3"/>
        <v>4290.4000000000005</v>
      </c>
      <c r="J68" s="9">
        <v>0.05</v>
      </c>
      <c r="K68" s="8">
        <f t="shared" si="4"/>
        <v>214.52000000000004</v>
      </c>
      <c r="L68" s="8">
        <f t="shared" si="5"/>
        <v>4075.8800000000006</v>
      </c>
      <c r="M68" s="6" t="s">
        <v>31</v>
      </c>
      <c r="N68" s="6" t="s">
        <v>20</v>
      </c>
      <c r="O68" s="10"/>
    </row>
    <row r="69" spans="1:15" x14ac:dyDescent="0.25">
      <c r="A69" s="4" t="s">
        <v>118</v>
      </c>
      <c r="B69" s="11">
        <v>44949</v>
      </c>
      <c r="C69" s="5">
        <v>8450</v>
      </c>
      <c r="D69" s="6" t="s">
        <v>23</v>
      </c>
      <c r="E69" s="6" t="s">
        <v>24</v>
      </c>
      <c r="F69" s="6" t="s">
        <v>25</v>
      </c>
      <c r="G69" s="7">
        <v>7.8</v>
      </c>
      <c r="H69">
        <v>442</v>
      </c>
      <c r="I69" s="8">
        <f t="shared" si="3"/>
        <v>3447.6</v>
      </c>
      <c r="J69" s="9">
        <v>0.1</v>
      </c>
      <c r="K69" s="8">
        <f t="shared" si="4"/>
        <v>344.76</v>
      </c>
      <c r="L69" s="8">
        <f t="shared" si="5"/>
        <v>3102.84</v>
      </c>
      <c r="M69" s="6" t="s">
        <v>19</v>
      </c>
      <c r="N69" s="6" t="s">
        <v>20</v>
      </c>
      <c r="O69" s="10"/>
    </row>
    <row r="70" spans="1:15" x14ac:dyDescent="0.25">
      <c r="A70" s="4" t="s">
        <v>119</v>
      </c>
      <c r="B70" s="11">
        <v>44950</v>
      </c>
      <c r="C70" s="5">
        <v>3806</v>
      </c>
      <c r="D70" s="6" t="s">
        <v>16</v>
      </c>
      <c r="E70" s="6" t="s">
        <v>17</v>
      </c>
      <c r="F70" s="6" t="s">
        <v>18</v>
      </c>
      <c r="G70" s="7">
        <v>9.5500000000000007</v>
      </c>
      <c r="H70">
        <v>15</v>
      </c>
      <c r="I70" s="8">
        <f t="shared" si="3"/>
        <v>143.25</v>
      </c>
      <c r="J70" s="9">
        <v>0.02</v>
      </c>
      <c r="K70" s="8">
        <f t="shared" si="4"/>
        <v>2.8650000000000002</v>
      </c>
      <c r="L70" s="8">
        <f t="shared" si="5"/>
        <v>140.38499999999999</v>
      </c>
      <c r="M70" s="6" t="s">
        <v>19</v>
      </c>
      <c r="N70" s="6" t="s">
        <v>20</v>
      </c>
      <c r="O70" s="10" t="s">
        <v>21</v>
      </c>
    </row>
    <row r="71" spans="1:15" x14ac:dyDescent="0.25">
      <c r="A71" s="4" t="s">
        <v>120</v>
      </c>
      <c r="B71" s="11">
        <v>44950</v>
      </c>
      <c r="C71" s="5">
        <v>2430</v>
      </c>
      <c r="D71" s="6" t="s">
        <v>16</v>
      </c>
      <c r="E71" s="6" t="s">
        <v>17</v>
      </c>
      <c r="F71" s="6" t="s">
        <v>18</v>
      </c>
      <c r="G71" s="7">
        <v>9.5500000000000007</v>
      </c>
      <c r="H71">
        <v>597</v>
      </c>
      <c r="I71" s="8">
        <f t="shared" si="3"/>
        <v>5701.35</v>
      </c>
      <c r="J71" s="9">
        <v>0.02</v>
      </c>
      <c r="K71" s="8">
        <f t="shared" si="4"/>
        <v>114.02700000000002</v>
      </c>
      <c r="L71" s="8">
        <f t="shared" si="5"/>
        <v>5587.3230000000003</v>
      </c>
      <c r="M71" s="6" t="s">
        <v>19</v>
      </c>
      <c r="N71" s="6" t="s">
        <v>20</v>
      </c>
      <c r="O71" s="10" t="s">
        <v>21</v>
      </c>
    </row>
    <row r="72" spans="1:15" x14ac:dyDescent="0.25">
      <c r="A72" s="4" t="s">
        <v>121</v>
      </c>
      <c r="B72" s="11">
        <v>44950</v>
      </c>
      <c r="C72" s="5">
        <v>2430</v>
      </c>
      <c r="D72" s="6" t="s">
        <v>33</v>
      </c>
      <c r="E72" s="6" t="s">
        <v>34</v>
      </c>
      <c r="F72" s="6" t="s">
        <v>35</v>
      </c>
      <c r="G72" s="7">
        <v>1.5</v>
      </c>
      <c r="H72">
        <v>723</v>
      </c>
      <c r="I72" s="8">
        <f t="shared" si="3"/>
        <v>1084.5</v>
      </c>
      <c r="J72" s="9">
        <v>0.1</v>
      </c>
      <c r="K72" s="8">
        <f t="shared" si="4"/>
        <v>108.45</v>
      </c>
      <c r="L72" s="8">
        <f t="shared" si="5"/>
        <v>976.05</v>
      </c>
      <c r="M72" s="6" t="s">
        <v>31</v>
      </c>
      <c r="N72" s="6" t="s">
        <v>36</v>
      </c>
      <c r="O72" s="10" t="s">
        <v>21</v>
      </c>
    </row>
    <row r="73" spans="1:15" x14ac:dyDescent="0.25">
      <c r="A73" s="4" t="s">
        <v>122</v>
      </c>
      <c r="B73" s="11">
        <v>44950</v>
      </c>
      <c r="C73" s="5">
        <v>3670</v>
      </c>
      <c r="D73" s="6" t="s">
        <v>44</v>
      </c>
      <c r="E73" s="6" t="s">
        <v>45</v>
      </c>
      <c r="F73" s="6" t="s">
        <v>46</v>
      </c>
      <c r="G73" s="7">
        <v>8</v>
      </c>
      <c r="H73">
        <v>197</v>
      </c>
      <c r="I73" s="8">
        <f t="shared" si="3"/>
        <v>1576</v>
      </c>
      <c r="J73" s="9">
        <v>0.1</v>
      </c>
      <c r="K73" s="8">
        <f t="shared" si="4"/>
        <v>157.60000000000002</v>
      </c>
      <c r="L73" s="8">
        <f t="shared" si="5"/>
        <v>1418.4</v>
      </c>
      <c r="M73" s="6" t="s">
        <v>31</v>
      </c>
      <c r="N73" s="6" t="s">
        <v>20</v>
      </c>
      <c r="O73" s="10" t="s">
        <v>21</v>
      </c>
    </row>
    <row r="74" spans="1:15" x14ac:dyDescent="0.25">
      <c r="A74" s="4" t="s">
        <v>123</v>
      </c>
      <c r="B74" s="11">
        <v>44950</v>
      </c>
      <c r="C74" s="5">
        <v>1054</v>
      </c>
      <c r="D74" s="6" t="s">
        <v>61</v>
      </c>
      <c r="E74" s="6" t="s">
        <v>62</v>
      </c>
      <c r="F74" s="6" t="s">
        <v>63</v>
      </c>
      <c r="G74" s="7">
        <v>1</v>
      </c>
      <c r="H74">
        <v>107</v>
      </c>
      <c r="I74" s="8">
        <f t="shared" si="3"/>
        <v>107</v>
      </c>
      <c r="J74" s="9">
        <v>0.1</v>
      </c>
      <c r="K74" s="8">
        <f t="shared" si="4"/>
        <v>10.700000000000001</v>
      </c>
      <c r="L74" s="8">
        <f t="shared" si="5"/>
        <v>96.3</v>
      </c>
      <c r="M74" s="6" t="s">
        <v>64</v>
      </c>
      <c r="N74" s="6" t="s">
        <v>36</v>
      </c>
      <c r="O74" s="10"/>
    </row>
    <row r="75" spans="1:15" x14ac:dyDescent="0.25">
      <c r="A75" s="4" t="s">
        <v>124</v>
      </c>
      <c r="B75" s="11">
        <v>44950</v>
      </c>
      <c r="C75" s="5">
        <v>1742</v>
      </c>
      <c r="D75" s="6" t="s">
        <v>23</v>
      </c>
      <c r="E75" s="6" t="s">
        <v>24</v>
      </c>
      <c r="F75" s="6" t="s">
        <v>25</v>
      </c>
      <c r="G75" s="7">
        <v>7.8</v>
      </c>
      <c r="H75">
        <v>550</v>
      </c>
      <c r="I75" s="8">
        <f t="shared" si="3"/>
        <v>4290</v>
      </c>
      <c r="J75" s="9">
        <v>0.1</v>
      </c>
      <c r="K75" s="8">
        <f t="shared" si="4"/>
        <v>429</v>
      </c>
      <c r="L75" s="8">
        <f t="shared" si="5"/>
        <v>3861</v>
      </c>
      <c r="M75" s="6" t="s">
        <v>19</v>
      </c>
      <c r="N75" s="6" t="s">
        <v>20</v>
      </c>
      <c r="O75" s="10"/>
    </row>
    <row r="76" spans="1:15" x14ac:dyDescent="0.25">
      <c r="A76" s="4" t="s">
        <v>125</v>
      </c>
      <c r="B76" s="11">
        <v>44950</v>
      </c>
      <c r="C76" s="5">
        <v>2430</v>
      </c>
      <c r="D76" s="6" t="s">
        <v>28</v>
      </c>
      <c r="E76" s="6" t="s">
        <v>29</v>
      </c>
      <c r="F76" s="6" t="s">
        <v>30</v>
      </c>
      <c r="G76" s="7">
        <v>15</v>
      </c>
      <c r="H76">
        <v>567</v>
      </c>
      <c r="I76" s="8">
        <f t="shared" si="3"/>
        <v>8505</v>
      </c>
      <c r="J76" s="9">
        <v>0.05</v>
      </c>
      <c r="K76" s="8">
        <f t="shared" si="4"/>
        <v>425.25</v>
      </c>
      <c r="L76" s="8">
        <f t="shared" si="5"/>
        <v>8079.75</v>
      </c>
      <c r="M76" s="6" t="s">
        <v>31</v>
      </c>
      <c r="N76" s="6" t="s">
        <v>20</v>
      </c>
      <c r="O76" s="10"/>
    </row>
    <row r="77" spans="1:15" x14ac:dyDescent="0.25">
      <c r="A77" s="4" t="s">
        <v>126</v>
      </c>
      <c r="B77" s="11">
        <v>44950</v>
      </c>
      <c r="C77" s="5">
        <v>3118</v>
      </c>
      <c r="D77" s="6" t="s">
        <v>74</v>
      </c>
      <c r="E77" s="6" t="s">
        <v>75</v>
      </c>
      <c r="F77" s="6" t="s">
        <v>76</v>
      </c>
      <c r="G77" s="7">
        <v>1.5</v>
      </c>
      <c r="H77">
        <v>778</v>
      </c>
      <c r="I77" s="8">
        <f t="shared" si="3"/>
        <v>1167</v>
      </c>
      <c r="J77" s="9">
        <v>0.1</v>
      </c>
      <c r="K77" s="8">
        <f t="shared" si="4"/>
        <v>116.7</v>
      </c>
      <c r="L77" s="8">
        <f t="shared" si="5"/>
        <v>1050.3</v>
      </c>
      <c r="M77" s="6" t="s">
        <v>64</v>
      </c>
      <c r="N77" s="6" t="s">
        <v>36</v>
      </c>
      <c r="O77" s="10"/>
    </row>
    <row r="78" spans="1:15" x14ac:dyDescent="0.25">
      <c r="A78" s="4" t="s">
        <v>127</v>
      </c>
      <c r="B78" s="11">
        <v>44950</v>
      </c>
      <c r="C78" s="5">
        <v>3118</v>
      </c>
      <c r="D78" s="6" t="s">
        <v>16</v>
      </c>
      <c r="E78" s="6" t="s">
        <v>17</v>
      </c>
      <c r="F78" s="6" t="s">
        <v>18</v>
      </c>
      <c r="G78" s="7">
        <v>9.5500000000000007</v>
      </c>
      <c r="H78">
        <v>53</v>
      </c>
      <c r="I78" s="8">
        <f t="shared" si="3"/>
        <v>506.15000000000003</v>
      </c>
      <c r="J78" s="9">
        <v>0.05</v>
      </c>
      <c r="K78" s="8">
        <f t="shared" si="4"/>
        <v>25.307500000000005</v>
      </c>
      <c r="L78" s="8">
        <f t="shared" si="5"/>
        <v>480.84250000000003</v>
      </c>
      <c r="M78" s="6" t="s">
        <v>19</v>
      </c>
      <c r="N78" s="6" t="s">
        <v>20</v>
      </c>
      <c r="O78" s="10"/>
    </row>
    <row r="79" spans="1:15" x14ac:dyDescent="0.25">
      <c r="A79" s="4" t="s">
        <v>128</v>
      </c>
      <c r="B79" s="11">
        <v>44950</v>
      </c>
      <c r="C79" s="5">
        <v>1054</v>
      </c>
      <c r="D79" s="6" t="s">
        <v>74</v>
      </c>
      <c r="E79" s="6" t="s">
        <v>75</v>
      </c>
      <c r="F79" s="6" t="s">
        <v>76</v>
      </c>
      <c r="G79" s="7">
        <v>1.5</v>
      </c>
      <c r="H79">
        <v>403</v>
      </c>
      <c r="I79" s="8">
        <f t="shared" si="3"/>
        <v>604.5</v>
      </c>
      <c r="J79" s="9">
        <v>0.1</v>
      </c>
      <c r="K79" s="8">
        <f t="shared" si="4"/>
        <v>60.45</v>
      </c>
      <c r="L79" s="8">
        <f t="shared" si="5"/>
        <v>544.04999999999995</v>
      </c>
      <c r="M79" s="6" t="s">
        <v>64</v>
      </c>
      <c r="N79" s="6" t="s">
        <v>36</v>
      </c>
      <c r="O79" s="10" t="s">
        <v>21</v>
      </c>
    </row>
    <row r="80" spans="1:15" x14ac:dyDescent="0.25">
      <c r="A80" s="4" t="s">
        <v>129</v>
      </c>
      <c r="B80" s="11">
        <v>44950</v>
      </c>
      <c r="C80" s="5">
        <v>2430</v>
      </c>
      <c r="D80" s="6" t="s">
        <v>39</v>
      </c>
      <c r="E80" s="6" t="s">
        <v>40</v>
      </c>
      <c r="F80" s="6" t="s">
        <v>41</v>
      </c>
      <c r="G80" s="7">
        <v>9</v>
      </c>
      <c r="H80">
        <v>615</v>
      </c>
      <c r="I80" s="8">
        <f t="shared" si="3"/>
        <v>5535</v>
      </c>
      <c r="J80" s="9">
        <v>0.1</v>
      </c>
      <c r="K80" s="8">
        <f t="shared" si="4"/>
        <v>553.5</v>
      </c>
      <c r="L80" s="8">
        <f t="shared" si="5"/>
        <v>4981.5</v>
      </c>
      <c r="M80" s="6" t="s">
        <v>19</v>
      </c>
      <c r="N80" s="6" t="s">
        <v>20</v>
      </c>
      <c r="O80" s="10"/>
    </row>
    <row r="81" spans="1:15" x14ac:dyDescent="0.25">
      <c r="A81" s="4" t="s">
        <v>130</v>
      </c>
      <c r="B81" s="11">
        <v>44950</v>
      </c>
      <c r="C81" s="5">
        <v>8450</v>
      </c>
      <c r="D81" s="6" t="s">
        <v>33</v>
      </c>
      <c r="E81" s="6" t="s">
        <v>34</v>
      </c>
      <c r="F81" s="6" t="s">
        <v>35</v>
      </c>
      <c r="G81" s="7">
        <v>1.5</v>
      </c>
      <c r="H81">
        <v>843</v>
      </c>
      <c r="I81" s="8">
        <f t="shared" si="3"/>
        <v>1264.5</v>
      </c>
      <c r="J81" s="9">
        <v>0.1</v>
      </c>
      <c r="K81" s="8">
        <f t="shared" si="4"/>
        <v>126.45</v>
      </c>
      <c r="L81" s="8">
        <f t="shared" si="5"/>
        <v>1138.05</v>
      </c>
      <c r="M81" s="6" t="s">
        <v>31</v>
      </c>
      <c r="N81" s="6" t="s">
        <v>36</v>
      </c>
      <c r="O81" s="10"/>
    </row>
    <row r="82" spans="1:15" x14ac:dyDescent="0.25">
      <c r="A82" s="4" t="s">
        <v>131</v>
      </c>
      <c r="B82" s="11">
        <v>44950</v>
      </c>
      <c r="C82" s="5">
        <v>5870</v>
      </c>
      <c r="D82" s="6" t="s">
        <v>28</v>
      </c>
      <c r="E82" s="6" t="s">
        <v>29</v>
      </c>
      <c r="F82" s="6" t="s">
        <v>30</v>
      </c>
      <c r="G82" s="7">
        <v>15</v>
      </c>
      <c r="H82">
        <v>97</v>
      </c>
      <c r="I82" s="8">
        <f t="shared" si="3"/>
        <v>1455</v>
      </c>
      <c r="J82" s="9">
        <v>0.02</v>
      </c>
      <c r="K82" s="8">
        <f t="shared" si="4"/>
        <v>29.1</v>
      </c>
      <c r="L82" s="8">
        <f t="shared" si="5"/>
        <v>1425.9</v>
      </c>
      <c r="M82" s="6" t="s">
        <v>31</v>
      </c>
      <c r="N82" s="6" t="s">
        <v>20</v>
      </c>
      <c r="O82" s="10"/>
    </row>
    <row r="83" spans="1:15" x14ac:dyDescent="0.25">
      <c r="A83" s="4" t="s">
        <v>132</v>
      </c>
      <c r="B83" s="11">
        <v>44950</v>
      </c>
      <c r="C83" s="5">
        <v>1742</v>
      </c>
      <c r="D83" s="6" t="s">
        <v>39</v>
      </c>
      <c r="E83" s="6" t="s">
        <v>40</v>
      </c>
      <c r="F83" s="6" t="s">
        <v>41</v>
      </c>
      <c r="G83" s="7">
        <v>9</v>
      </c>
      <c r="H83">
        <v>250</v>
      </c>
      <c r="I83" s="8">
        <f t="shared" si="3"/>
        <v>2250</v>
      </c>
      <c r="J83" s="9">
        <v>0.05</v>
      </c>
      <c r="K83" s="8">
        <f t="shared" si="4"/>
        <v>112.5</v>
      </c>
      <c r="L83" s="8">
        <f t="shared" si="5"/>
        <v>2137.5</v>
      </c>
      <c r="M83" s="6" t="s">
        <v>19</v>
      </c>
      <c r="N83" s="6" t="s">
        <v>20</v>
      </c>
      <c r="O83" s="10"/>
    </row>
    <row r="84" spans="1:15" x14ac:dyDescent="0.25">
      <c r="A84" s="4" t="s">
        <v>133</v>
      </c>
      <c r="B84" s="11">
        <v>44950</v>
      </c>
      <c r="C84" s="5">
        <v>8450</v>
      </c>
      <c r="D84" s="6" t="s">
        <v>74</v>
      </c>
      <c r="E84" s="6" t="s">
        <v>75</v>
      </c>
      <c r="F84" s="6" t="s">
        <v>76</v>
      </c>
      <c r="G84" s="7">
        <v>1.5</v>
      </c>
      <c r="H84">
        <v>22</v>
      </c>
      <c r="I84" s="8">
        <f t="shared" si="3"/>
        <v>33</v>
      </c>
      <c r="J84" s="9">
        <v>0.1</v>
      </c>
      <c r="K84" s="8">
        <f t="shared" si="4"/>
        <v>3.3000000000000003</v>
      </c>
      <c r="L84" s="8">
        <f t="shared" si="5"/>
        <v>29.7</v>
      </c>
      <c r="M84" s="6" t="s">
        <v>64</v>
      </c>
      <c r="N84" s="6" t="s">
        <v>36</v>
      </c>
      <c r="O84" s="10"/>
    </row>
    <row r="85" spans="1:15" x14ac:dyDescent="0.25">
      <c r="A85" s="4" t="s">
        <v>134</v>
      </c>
      <c r="B85" s="11">
        <v>44950</v>
      </c>
      <c r="C85" s="5">
        <v>6558</v>
      </c>
      <c r="D85" s="6" t="s">
        <v>79</v>
      </c>
      <c r="E85" s="6" t="s">
        <v>80</v>
      </c>
      <c r="F85" s="6" t="s">
        <v>81</v>
      </c>
      <c r="G85" s="7">
        <v>6.2</v>
      </c>
      <c r="H85">
        <v>226</v>
      </c>
      <c r="I85" s="8">
        <f t="shared" si="3"/>
        <v>1401.2</v>
      </c>
      <c r="J85" s="9">
        <v>0.02</v>
      </c>
      <c r="K85" s="8">
        <f t="shared" si="4"/>
        <v>28.024000000000001</v>
      </c>
      <c r="L85" s="8">
        <f t="shared" si="5"/>
        <v>1373.1759999999999</v>
      </c>
      <c r="M85" s="6" t="s">
        <v>31</v>
      </c>
      <c r="N85" s="6" t="s">
        <v>20</v>
      </c>
      <c r="O85" s="10"/>
    </row>
    <row r="86" spans="1:15" x14ac:dyDescent="0.25">
      <c r="A86" s="4" t="s">
        <v>135</v>
      </c>
      <c r="B86" s="11">
        <v>44951</v>
      </c>
      <c r="C86" s="5">
        <v>2430</v>
      </c>
      <c r="D86" s="6" t="s">
        <v>16</v>
      </c>
      <c r="E86" s="6" t="s">
        <v>17</v>
      </c>
      <c r="F86" s="6" t="s">
        <v>18</v>
      </c>
      <c r="G86" s="7">
        <v>9.5500000000000007</v>
      </c>
      <c r="H86">
        <v>395</v>
      </c>
      <c r="I86" s="8">
        <f t="shared" si="3"/>
        <v>3772.2500000000005</v>
      </c>
      <c r="J86" s="9">
        <v>0.02</v>
      </c>
      <c r="K86" s="8">
        <f t="shared" si="4"/>
        <v>75.445000000000007</v>
      </c>
      <c r="L86" s="8">
        <f t="shared" si="5"/>
        <v>3696.8050000000003</v>
      </c>
      <c r="M86" s="6" t="s">
        <v>19</v>
      </c>
      <c r="N86" s="6" t="s">
        <v>20</v>
      </c>
      <c r="O86" s="10" t="s">
        <v>21</v>
      </c>
    </row>
    <row r="87" spans="1:15" x14ac:dyDescent="0.25">
      <c r="A87" s="4" t="s">
        <v>136</v>
      </c>
      <c r="B87" s="11">
        <v>44951</v>
      </c>
      <c r="C87" s="5">
        <v>1054</v>
      </c>
      <c r="D87" s="6" t="s">
        <v>74</v>
      </c>
      <c r="E87" s="6" t="s">
        <v>75</v>
      </c>
      <c r="F87" s="6" t="s">
        <v>76</v>
      </c>
      <c r="G87" s="7">
        <v>1.5</v>
      </c>
      <c r="H87">
        <v>161</v>
      </c>
      <c r="I87" s="8">
        <f t="shared" si="3"/>
        <v>241.5</v>
      </c>
      <c r="J87" s="9">
        <v>0.1</v>
      </c>
      <c r="K87" s="8">
        <f t="shared" si="4"/>
        <v>24.150000000000002</v>
      </c>
      <c r="L87" s="8">
        <f t="shared" si="5"/>
        <v>217.35</v>
      </c>
      <c r="M87" s="6" t="s">
        <v>64</v>
      </c>
      <c r="N87" s="6" t="s">
        <v>36</v>
      </c>
      <c r="O87" s="10"/>
    </row>
    <row r="88" spans="1:15" x14ac:dyDescent="0.25">
      <c r="A88" s="4" t="s">
        <v>137</v>
      </c>
      <c r="B88" s="11">
        <v>44951</v>
      </c>
      <c r="C88" s="5">
        <v>1054</v>
      </c>
      <c r="D88" s="6" t="s">
        <v>39</v>
      </c>
      <c r="E88" s="6" t="s">
        <v>40</v>
      </c>
      <c r="F88" s="6" t="s">
        <v>41</v>
      </c>
      <c r="G88" s="7">
        <v>9</v>
      </c>
      <c r="H88">
        <v>63</v>
      </c>
      <c r="I88" s="8">
        <f t="shared" si="3"/>
        <v>567</v>
      </c>
      <c r="J88" s="9">
        <v>0.05</v>
      </c>
      <c r="K88" s="8">
        <f t="shared" si="4"/>
        <v>28.35</v>
      </c>
      <c r="L88" s="8">
        <f t="shared" si="5"/>
        <v>538.65</v>
      </c>
      <c r="M88" s="6" t="s">
        <v>19</v>
      </c>
      <c r="N88" s="6" t="s">
        <v>20</v>
      </c>
      <c r="O88" s="10" t="s">
        <v>21</v>
      </c>
    </row>
    <row r="89" spans="1:15" x14ac:dyDescent="0.25">
      <c r="A89" s="4" t="s">
        <v>138</v>
      </c>
      <c r="B89" s="11">
        <v>44951</v>
      </c>
      <c r="C89" s="5">
        <v>5870</v>
      </c>
      <c r="D89" s="6" t="s">
        <v>39</v>
      </c>
      <c r="E89" s="6" t="s">
        <v>40</v>
      </c>
      <c r="F89" s="6" t="s">
        <v>41</v>
      </c>
      <c r="G89" s="7">
        <v>9</v>
      </c>
      <c r="H89">
        <v>524</v>
      </c>
      <c r="I89" s="8">
        <f t="shared" si="3"/>
        <v>4716</v>
      </c>
      <c r="J89" s="9">
        <v>0.1</v>
      </c>
      <c r="K89" s="8">
        <f t="shared" si="4"/>
        <v>471.6</v>
      </c>
      <c r="L89" s="8">
        <f t="shared" si="5"/>
        <v>4244.3999999999996</v>
      </c>
      <c r="M89" s="6" t="s">
        <v>19</v>
      </c>
      <c r="N89" s="6" t="s">
        <v>20</v>
      </c>
      <c r="O89" s="10"/>
    </row>
    <row r="90" spans="1:15" x14ac:dyDescent="0.25">
      <c r="A90" s="4" t="s">
        <v>139</v>
      </c>
      <c r="B90" s="11">
        <v>44951</v>
      </c>
      <c r="C90" s="5">
        <v>8450</v>
      </c>
      <c r="D90" s="6" t="s">
        <v>39</v>
      </c>
      <c r="E90" s="6" t="s">
        <v>40</v>
      </c>
      <c r="F90" s="6" t="s">
        <v>41</v>
      </c>
      <c r="G90" s="7">
        <v>9</v>
      </c>
      <c r="H90">
        <v>448</v>
      </c>
      <c r="I90" s="8">
        <f t="shared" si="3"/>
        <v>4032</v>
      </c>
      <c r="J90" s="9">
        <v>0.05</v>
      </c>
      <c r="K90" s="8">
        <f t="shared" si="4"/>
        <v>201.60000000000002</v>
      </c>
      <c r="L90" s="8">
        <f t="shared" si="5"/>
        <v>3830.4</v>
      </c>
      <c r="M90" s="6" t="s">
        <v>19</v>
      </c>
      <c r="N90" s="6" t="s">
        <v>20</v>
      </c>
      <c r="O90" s="10"/>
    </row>
    <row r="91" spans="1:15" x14ac:dyDescent="0.25">
      <c r="A91" s="4" t="s">
        <v>140</v>
      </c>
      <c r="B91" s="11">
        <v>44951</v>
      </c>
      <c r="C91" s="5">
        <v>3806</v>
      </c>
      <c r="D91" s="6" t="s">
        <v>16</v>
      </c>
      <c r="E91" s="6" t="s">
        <v>17</v>
      </c>
      <c r="F91" s="6" t="s">
        <v>18</v>
      </c>
      <c r="G91" s="7">
        <v>9.5500000000000007</v>
      </c>
      <c r="H91">
        <v>583</v>
      </c>
      <c r="I91" s="8">
        <f t="shared" si="3"/>
        <v>5567.6500000000005</v>
      </c>
      <c r="J91" s="9">
        <v>0.1</v>
      </c>
      <c r="K91" s="8">
        <f t="shared" si="4"/>
        <v>556.7650000000001</v>
      </c>
      <c r="L91" s="8">
        <f t="shared" si="5"/>
        <v>5010.8850000000002</v>
      </c>
      <c r="M91" s="6" t="s">
        <v>19</v>
      </c>
      <c r="N91" s="6" t="s">
        <v>20</v>
      </c>
      <c r="O91" s="10"/>
    </row>
    <row r="92" spans="1:15" x14ac:dyDescent="0.25">
      <c r="A92" s="4" t="s">
        <v>141</v>
      </c>
      <c r="B92" s="11">
        <v>44951</v>
      </c>
      <c r="C92" s="5">
        <v>5870</v>
      </c>
      <c r="D92" s="6" t="s">
        <v>28</v>
      </c>
      <c r="E92" s="6" t="s">
        <v>29</v>
      </c>
      <c r="F92" s="6" t="s">
        <v>30</v>
      </c>
      <c r="G92" s="7">
        <v>15</v>
      </c>
      <c r="H92">
        <v>445</v>
      </c>
      <c r="I92" s="8">
        <f t="shared" si="3"/>
        <v>6675</v>
      </c>
      <c r="J92" s="9">
        <v>0.05</v>
      </c>
      <c r="K92" s="8">
        <f t="shared" si="4"/>
        <v>333.75</v>
      </c>
      <c r="L92" s="8">
        <f t="shared" si="5"/>
        <v>6341.25</v>
      </c>
      <c r="M92" s="6" t="s">
        <v>31</v>
      </c>
      <c r="N92" s="6" t="s">
        <v>20</v>
      </c>
      <c r="O92" s="10"/>
    </row>
    <row r="93" spans="1:15" x14ac:dyDescent="0.25">
      <c r="A93" s="4" t="s">
        <v>142</v>
      </c>
      <c r="B93" s="11">
        <v>44951</v>
      </c>
      <c r="C93" s="5">
        <v>5870</v>
      </c>
      <c r="D93" s="6" t="s">
        <v>33</v>
      </c>
      <c r="E93" s="6" t="s">
        <v>34</v>
      </c>
      <c r="F93" s="6" t="s">
        <v>35</v>
      </c>
      <c r="G93" s="7">
        <v>1.5</v>
      </c>
      <c r="H93">
        <v>709</v>
      </c>
      <c r="I93" s="8">
        <f t="shared" si="3"/>
        <v>1063.5</v>
      </c>
      <c r="J93" s="9">
        <v>0.1</v>
      </c>
      <c r="K93" s="8">
        <f t="shared" si="4"/>
        <v>106.35000000000001</v>
      </c>
      <c r="L93" s="8">
        <f t="shared" si="5"/>
        <v>957.15</v>
      </c>
      <c r="M93" s="6" t="s">
        <v>31</v>
      </c>
      <c r="N93" s="6" t="s">
        <v>36</v>
      </c>
      <c r="O93" s="10"/>
    </row>
    <row r="94" spans="1:15" x14ac:dyDescent="0.25">
      <c r="A94" s="4" t="s">
        <v>143</v>
      </c>
      <c r="B94" s="11">
        <v>44951</v>
      </c>
      <c r="C94" s="5">
        <v>5870</v>
      </c>
      <c r="D94" s="6" t="s">
        <v>28</v>
      </c>
      <c r="E94" s="6" t="s">
        <v>29</v>
      </c>
      <c r="F94" s="6" t="s">
        <v>30</v>
      </c>
      <c r="G94" s="7">
        <v>15</v>
      </c>
      <c r="H94">
        <v>147</v>
      </c>
      <c r="I94" s="8">
        <f t="shared" si="3"/>
        <v>2205</v>
      </c>
      <c r="J94" s="9">
        <v>0.05</v>
      </c>
      <c r="K94" s="8">
        <f t="shared" si="4"/>
        <v>110.25</v>
      </c>
      <c r="L94" s="8">
        <f t="shared" si="5"/>
        <v>2094.75</v>
      </c>
      <c r="M94" s="6" t="s">
        <v>31</v>
      </c>
      <c r="N94" s="6" t="s">
        <v>20</v>
      </c>
      <c r="O94" s="10"/>
    </row>
    <row r="95" spans="1:15" x14ac:dyDescent="0.25">
      <c r="A95" s="4" t="s">
        <v>144</v>
      </c>
      <c r="B95" s="11">
        <v>44951</v>
      </c>
      <c r="C95" s="5">
        <v>5870</v>
      </c>
      <c r="D95" s="6" t="s">
        <v>28</v>
      </c>
      <c r="E95" s="6" t="s">
        <v>29</v>
      </c>
      <c r="F95" s="6" t="s">
        <v>30</v>
      </c>
      <c r="G95" s="7">
        <v>15</v>
      </c>
      <c r="H95">
        <v>456</v>
      </c>
      <c r="I95" s="8">
        <f t="shared" si="3"/>
        <v>6840</v>
      </c>
      <c r="J95" s="9">
        <v>0.1</v>
      </c>
      <c r="K95" s="8">
        <f t="shared" si="4"/>
        <v>684</v>
      </c>
      <c r="L95" s="8">
        <f t="shared" si="5"/>
        <v>6156</v>
      </c>
      <c r="M95" s="6" t="s">
        <v>31</v>
      </c>
      <c r="N95" s="6" t="s">
        <v>20</v>
      </c>
      <c r="O95" s="10" t="s">
        <v>21</v>
      </c>
    </row>
    <row r="96" spans="1:15" x14ac:dyDescent="0.25">
      <c r="A96" s="4" t="s">
        <v>145</v>
      </c>
      <c r="B96" s="11">
        <v>44951</v>
      </c>
      <c r="C96" s="5">
        <v>3670</v>
      </c>
      <c r="D96" s="6" t="s">
        <v>28</v>
      </c>
      <c r="E96" s="6" t="s">
        <v>29</v>
      </c>
      <c r="F96" s="6" t="s">
        <v>30</v>
      </c>
      <c r="G96" s="7">
        <v>15</v>
      </c>
      <c r="H96">
        <v>555</v>
      </c>
      <c r="I96" s="8">
        <f t="shared" si="3"/>
        <v>8325</v>
      </c>
      <c r="J96" s="9">
        <v>0</v>
      </c>
      <c r="K96" s="8">
        <f t="shared" si="4"/>
        <v>0</v>
      </c>
      <c r="L96" s="8">
        <f t="shared" si="5"/>
        <v>8325</v>
      </c>
      <c r="M96" s="6" t="s">
        <v>31</v>
      </c>
      <c r="N96" s="6" t="s">
        <v>20</v>
      </c>
      <c r="O96" s="10"/>
    </row>
    <row r="97" spans="1:15" x14ac:dyDescent="0.25">
      <c r="A97" s="4" t="s">
        <v>146</v>
      </c>
      <c r="B97" s="11">
        <v>44951</v>
      </c>
      <c r="C97" s="5">
        <v>1054</v>
      </c>
      <c r="D97" s="6" t="s">
        <v>79</v>
      </c>
      <c r="E97" s="6" t="s">
        <v>80</v>
      </c>
      <c r="F97" s="6" t="s">
        <v>81</v>
      </c>
      <c r="G97" s="7">
        <v>6.2</v>
      </c>
      <c r="H97">
        <v>801</v>
      </c>
      <c r="I97" s="8">
        <f t="shared" si="3"/>
        <v>4966.2</v>
      </c>
      <c r="J97" s="9">
        <v>0.05</v>
      </c>
      <c r="K97" s="8">
        <f t="shared" si="4"/>
        <v>248.31</v>
      </c>
      <c r="L97" s="8">
        <f t="shared" si="5"/>
        <v>4717.8899999999994</v>
      </c>
      <c r="M97" s="6" t="s">
        <v>31</v>
      </c>
      <c r="N97" s="6" t="s">
        <v>20</v>
      </c>
      <c r="O97" s="10"/>
    </row>
    <row r="98" spans="1:15" x14ac:dyDescent="0.25">
      <c r="A98" s="4" t="s">
        <v>147</v>
      </c>
      <c r="B98" s="11">
        <v>44951</v>
      </c>
      <c r="C98" s="5">
        <v>1742</v>
      </c>
      <c r="D98" s="6" t="s">
        <v>16</v>
      </c>
      <c r="E98" s="6" t="s">
        <v>17</v>
      </c>
      <c r="F98" s="6" t="s">
        <v>18</v>
      </c>
      <c r="G98" s="7">
        <v>9.5500000000000007</v>
      </c>
      <c r="H98">
        <v>825</v>
      </c>
      <c r="I98" s="8">
        <f t="shared" si="3"/>
        <v>7878.7500000000009</v>
      </c>
      <c r="J98" s="9">
        <v>0.02</v>
      </c>
      <c r="K98" s="8">
        <f t="shared" si="4"/>
        <v>157.57500000000002</v>
      </c>
      <c r="L98" s="8">
        <f t="shared" si="5"/>
        <v>7721.1750000000011</v>
      </c>
      <c r="M98" s="6" t="s">
        <v>19</v>
      </c>
      <c r="N98" s="6" t="s">
        <v>20</v>
      </c>
      <c r="O98" s="10"/>
    </row>
    <row r="99" spans="1:15" x14ac:dyDescent="0.25">
      <c r="A99" s="4" t="s">
        <v>148</v>
      </c>
      <c r="B99" s="11">
        <v>44951</v>
      </c>
      <c r="C99" s="5">
        <v>5870</v>
      </c>
      <c r="D99" s="6" t="s">
        <v>74</v>
      </c>
      <c r="E99" s="6" t="s">
        <v>75</v>
      </c>
      <c r="F99" s="6" t="s">
        <v>76</v>
      </c>
      <c r="G99" s="7">
        <v>1.5</v>
      </c>
      <c r="H99">
        <v>76</v>
      </c>
      <c r="I99" s="8">
        <f t="shared" si="3"/>
        <v>114</v>
      </c>
      <c r="J99" s="9">
        <v>0.1</v>
      </c>
      <c r="K99" s="8">
        <f t="shared" si="4"/>
        <v>11.4</v>
      </c>
      <c r="L99" s="8">
        <f t="shared" si="5"/>
        <v>102.6</v>
      </c>
      <c r="M99" s="6" t="s">
        <v>64</v>
      </c>
      <c r="N99" s="6" t="s">
        <v>36</v>
      </c>
      <c r="O99" s="10"/>
    </row>
    <row r="100" spans="1:15" x14ac:dyDescent="0.25">
      <c r="A100" s="4" t="s">
        <v>149</v>
      </c>
      <c r="B100" s="11">
        <v>44951</v>
      </c>
      <c r="C100" s="5">
        <v>3670</v>
      </c>
      <c r="D100" s="6" t="s">
        <v>79</v>
      </c>
      <c r="E100" s="6" t="s">
        <v>80</v>
      </c>
      <c r="F100" s="6" t="s">
        <v>81</v>
      </c>
      <c r="G100" s="7">
        <v>6.2</v>
      </c>
      <c r="H100">
        <v>209</v>
      </c>
      <c r="I100" s="8">
        <f t="shared" si="3"/>
        <v>1295.8</v>
      </c>
      <c r="J100" s="9">
        <v>0.05</v>
      </c>
      <c r="K100" s="8">
        <f t="shared" si="4"/>
        <v>64.790000000000006</v>
      </c>
      <c r="L100" s="8">
        <f t="shared" si="5"/>
        <v>1231.01</v>
      </c>
      <c r="M100" s="6" t="s">
        <v>31</v>
      </c>
      <c r="N100" s="6" t="s">
        <v>20</v>
      </c>
      <c r="O100" s="10" t="s">
        <v>21</v>
      </c>
    </row>
    <row r="101" spans="1:15" x14ac:dyDescent="0.25">
      <c r="A101" s="4" t="s">
        <v>150</v>
      </c>
      <c r="B101" s="11">
        <v>44951</v>
      </c>
      <c r="C101" s="5">
        <v>3806</v>
      </c>
      <c r="D101" s="6" t="s">
        <v>28</v>
      </c>
      <c r="E101" s="6" t="s">
        <v>29</v>
      </c>
      <c r="F101" s="6" t="s">
        <v>30</v>
      </c>
      <c r="G101" s="7">
        <v>15</v>
      </c>
      <c r="H101">
        <v>262</v>
      </c>
      <c r="I101" s="8">
        <f t="shared" si="3"/>
        <v>3930</v>
      </c>
      <c r="J101" s="9">
        <v>0.1</v>
      </c>
      <c r="K101" s="8">
        <f t="shared" si="4"/>
        <v>393</v>
      </c>
      <c r="L101" s="8">
        <f t="shared" si="5"/>
        <v>3537</v>
      </c>
      <c r="M101" s="6" t="s">
        <v>31</v>
      </c>
      <c r="N101" s="6" t="s">
        <v>20</v>
      </c>
      <c r="O101" s="10" t="s">
        <v>21</v>
      </c>
    </row>
    <row r="102" spans="1:15" x14ac:dyDescent="0.25">
      <c r="A102" s="4" t="s">
        <v>151</v>
      </c>
      <c r="B102" s="11">
        <v>44951</v>
      </c>
      <c r="C102" s="5">
        <v>3806</v>
      </c>
      <c r="D102" s="6" t="s">
        <v>53</v>
      </c>
      <c r="E102" s="6" t="s">
        <v>54</v>
      </c>
      <c r="F102" s="6" t="s">
        <v>55</v>
      </c>
      <c r="G102" s="7">
        <v>2</v>
      </c>
      <c r="H102">
        <v>430</v>
      </c>
      <c r="I102" s="8">
        <f t="shared" si="3"/>
        <v>860</v>
      </c>
      <c r="J102" s="9">
        <v>0.02</v>
      </c>
      <c r="K102" s="8">
        <f t="shared" si="4"/>
        <v>17.2</v>
      </c>
      <c r="L102" s="8">
        <f t="shared" si="5"/>
        <v>842.8</v>
      </c>
      <c r="M102" s="6" t="s">
        <v>31</v>
      </c>
      <c r="N102" s="6" t="s">
        <v>20</v>
      </c>
      <c r="O102" s="10"/>
    </row>
    <row r="103" spans="1:15" x14ac:dyDescent="0.25">
      <c r="A103" s="4" t="s">
        <v>152</v>
      </c>
      <c r="B103" s="11">
        <v>44951</v>
      </c>
      <c r="C103" s="5">
        <v>2430</v>
      </c>
      <c r="D103" s="6" t="s">
        <v>39</v>
      </c>
      <c r="E103" s="6" t="s">
        <v>40</v>
      </c>
      <c r="F103" s="6" t="s">
        <v>41</v>
      </c>
      <c r="G103" s="7">
        <v>9</v>
      </c>
      <c r="H103">
        <v>33</v>
      </c>
      <c r="I103" s="8">
        <f t="shared" si="3"/>
        <v>297</v>
      </c>
      <c r="J103" s="9">
        <v>0.1</v>
      </c>
      <c r="K103" s="8">
        <f t="shared" si="4"/>
        <v>29.700000000000003</v>
      </c>
      <c r="L103" s="8">
        <f t="shared" si="5"/>
        <v>267.3</v>
      </c>
      <c r="M103" s="6" t="s">
        <v>19</v>
      </c>
      <c r="N103" s="6" t="s">
        <v>20</v>
      </c>
      <c r="O103" s="10"/>
    </row>
    <row r="104" spans="1:15" x14ac:dyDescent="0.25">
      <c r="A104" s="4" t="s">
        <v>153</v>
      </c>
      <c r="B104" s="11">
        <v>44951</v>
      </c>
      <c r="C104" s="5">
        <v>1054</v>
      </c>
      <c r="D104" s="6" t="s">
        <v>74</v>
      </c>
      <c r="E104" s="6" t="s">
        <v>75</v>
      </c>
      <c r="F104" s="6" t="s">
        <v>76</v>
      </c>
      <c r="G104" s="7">
        <v>1.5</v>
      </c>
      <c r="H104">
        <v>141</v>
      </c>
      <c r="I104" s="8">
        <f t="shared" si="3"/>
        <v>211.5</v>
      </c>
      <c r="J104" s="9">
        <v>0.1</v>
      </c>
      <c r="K104" s="8">
        <f t="shared" si="4"/>
        <v>21.150000000000002</v>
      </c>
      <c r="L104" s="8">
        <f t="shared" si="5"/>
        <v>190.35</v>
      </c>
      <c r="M104" s="6" t="s">
        <v>64</v>
      </c>
      <c r="N104" s="6" t="s">
        <v>36</v>
      </c>
      <c r="O104" s="10"/>
    </row>
    <row r="105" spans="1:15" x14ac:dyDescent="0.25">
      <c r="A105" s="4" t="s">
        <v>154</v>
      </c>
      <c r="B105" s="11">
        <v>44952</v>
      </c>
      <c r="C105" s="5">
        <v>5870</v>
      </c>
      <c r="D105" s="6" t="s">
        <v>39</v>
      </c>
      <c r="E105" s="6" t="s">
        <v>40</v>
      </c>
      <c r="F105" s="6" t="s">
        <v>41</v>
      </c>
      <c r="G105" s="7">
        <v>9</v>
      </c>
      <c r="H105">
        <v>517</v>
      </c>
      <c r="I105" s="8">
        <f t="shared" si="3"/>
        <v>4653</v>
      </c>
      <c r="J105" s="9">
        <v>0.1</v>
      </c>
      <c r="K105" s="8">
        <f t="shared" si="4"/>
        <v>465.3</v>
      </c>
      <c r="L105" s="8">
        <f t="shared" si="5"/>
        <v>4187.7</v>
      </c>
      <c r="M105" s="6" t="s">
        <v>19</v>
      </c>
      <c r="N105" s="6" t="s">
        <v>20</v>
      </c>
      <c r="O105" s="10"/>
    </row>
    <row r="106" spans="1:15" x14ac:dyDescent="0.25">
      <c r="A106" s="4" t="s">
        <v>155</v>
      </c>
      <c r="B106" s="11">
        <v>44952</v>
      </c>
      <c r="C106" s="5">
        <v>3806</v>
      </c>
      <c r="D106" s="6" t="s">
        <v>33</v>
      </c>
      <c r="E106" s="6" t="s">
        <v>34</v>
      </c>
      <c r="F106" s="6" t="s">
        <v>35</v>
      </c>
      <c r="G106" s="7">
        <v>1.5</v>
      </c>
      <c r="H106">
        <v>341</v>
      </c>
      <c r="I106" s="8">
        <f t="shared" si="3"/>
        <v>511.5</v>
      </c>
      <c r="J106" s="9">
        <v>0.1</v>
      </c>
      <c r="K106" s="8">
        <f t="shared" si="4"/>
        <v>51.150000000000006</v>
      </c>
      <c r="L106" s="8">
        <f t="shared" si="5"/>
        <v>460.35</v>
      </c>
      <c r="M106" s="6" t="s">
        <v>31</v>
      </c>
      <c r="N106" s="6" t="s">
        <v>36</v>
      </c>
      <c r="O106" s="10"/>
    </row>
    <row r="107" spans="1:15" x14ac:dyDescent="0.25">
      <c r="A107" s="4" t="s">
        <v>156</v>
      </c>
      <c r="B107" s="11">
        <v>44952</v>
      </c>
      <c r="C107" s="5">
        <v>5870</v>
      </c>
      <c r="D107" s="6" t="s">
        <v>53</v>
      </c>
      <c r="E107" s="6" t="s">
        <v>54</v>
      </c>
      <c r="F107" s="6" t="s">
        <v>55</v>
      </c>
      <c r="G107" s="7">
        <v>2</v>
      </c>
      <c r="H107">
        <v>537</v>
      </c>
      <c r="I107" s="8">
        <f t="shared" si="3"/>
        <v>1074</v>
      </c>
      <c r="J107" s="9">
        <v>0.1</v>
      </c>
      <c r="K107" s="8">
        <f t="shared" si="4"/>
        <v>107.4</v>
      </c>
      <c r="L107" s="8">
        <f t="shared" si="5"/>
        <v>966.6</v>
      </c>
      <c r="M107" s="6" t="s">
        <v>31</v>
      </c>
      <c r="N107" s="6" t="s">
        <v>20</v>
      </c>
      <c r="O107" s="10" t="s">
        <v>21</v>
      </c>
    </row>
    <row r="108" spans="1:15" x14ac:dyDescent="0.25">
      <c r="A108" s="4" t="s">
        <v>157</v>
      </c>
      <c r="B108" s="11">
        <v>44952</v>
      </c>
      <c r="C108" s="5">
        <v>1742</v>
      </c>
      <c r="D108" s="6" t="s">
        <v>16</v>
      </c>
      <c r="E108" s="6" t="s">
        <v>17</v>
      </c>
      <c r="F108" s="6" t="s">
        <v>18</v>
      </c>
      <c r="G108" s="7">
        <v>9.5500000000000007</v>
      </c>
      <c r="H108">
        <v>398</v>
      </c>
      <c r="I108" s="8">
        <f t="shared" si="3"/>
        <v>3800.9</v>
      </c>
      <c r="J108" s="9">
        <v>0.1</v>
      </c>
      <c r="K108" s="8">
        <f t="shared" si="4"/>
        <v>380.09000000000003</v>
      </c>
      <c r="L108" s="8">
        <f t="shared" si="5"/>
        <v>3420.81</v>
      </c>
      <c r="M108" s="6" t="s">
        <v>19</v>
      </c>
      <c r="N108" s="6" t="s">
        <v>20</v>
      </c>
      <c r="O108" s="10"/>
    </row>
    <row r="109" spans="1:15" x14ac:dyDescent="0.25">
      <c r="A109" s="4" t="s">
        <v>158</v>
      </c>
      <c r="B109" s="11">
        <v>44952</v>
      </c>
      <c r="C109" s="5">
        <v>3806</v>
      </c>
      <c r="D109" s="6" t="s">
        <v>79</v>
      </c>
      <c r="E109" s="6" t="s">
        <v>80</v>
      </c>
      <c r="F109" s="6" t="s">
        <v>81</v>
      </c>
      <c r="G109" s="7">
        <v>6.2</v>
      </c>
      <c r="H109">
        <v>730</v>
      </c>
      <c r="I109" s="8">
        <f t="shared" si="3"/>
        <v>4526</v>
      </c>
      <c r="J109" s="9">
        <v>0.1</v>
      </c>
      <c r="K109" s="8">
        <f t="shared" si="4"/>
        <v>452.6</v>
      </c>
      <c r="L109" s="8">
        <f t="shared" si="5"/>
        <v>4073.4</v>
      </c>
      <c r="M109" s="6" t="s">
        <v>31</v>
      </c>
      <c r="N109" s="6" t="s">
        <v>20</v>
      </c>
      <c r="O109" s="10" t="s">
        <v>21</v>
      </c>
    </row>
    <row r="110" spans="1:15" x14ac:dyDescent="0.25">
      <c r="A110" s="4" t="s">
        <v>159</v>
      </c>
      <c r="B110" s="11">
        <v>44952</v>
      </c>
      <c r="C110" s="5">
        <v>6558</v>
      </c>
      <c r="D110" s="6" t="s">
        <v>53</v>
      </c>
      <c r="E110" s="6" t="s">
        <v>54</v>
      </c>
      <c r="F110" s="6" t="s">
        <v>55</v>
      </c>
      <c r="G110" s="7">
        <v>2</v>
      </c>
      <c r="H110">
        <v>260</v>
      </c>
      <c r="I110" s="8">
        <f t="shared" si="3"/>
        <v>520</v>
      </c>
      <c r="J110" s="9">
        <v>0.05</v>
      </c>
      <c r="K110" s="8">
        <f t="shared" si="4"/>
        <v>26</v>
      </c>
      <c r="L110" s="8">
        <f t="shared" si="5"/>
        <v>494</v>
      </c>
      <c r="M110" s="6" t="s">
        <v>31</v>
      </c>
      <c r="N110" s="6" t="s">
        <v>20</v>
      </c>
      <c r="O110" s="10" t="s">
        <v>21</v>
      </c>
    </row>
    <row r="111" spans="1:15" x14ac:dyDescent="0.25">
      <c r="A111" s="4" t="s">
        <v>160</v>
      </c>
      <c r="B111" s="11">
        <v>44952</v>
      </c>
      <c r="C111" s="5">
        <v>1054</v>
      </c>
      <c r="D111" s="6" t="s">
        <v>74</v>
      </c>
      <c r="E111" s="6" t="s">
        <v>75</v>
      </c>
      <c r="F111" s="6" t="s">
        <v>76</v>
      </c>
      <c r="G111" s="7">
        <v>1.5</v>
      </c>
      <c r="H111">
        <v>827</v>
      </c>
      <c r="I111" s="8">
        <f t="shared" si="3"/>
        <v>1240.5</v>
      </c>
      <c r="J111" s="9">
        <v>0.05</v>
      </c>
      <c r="K111" s="8">
        <f t="shared" si="4"/>
        <v>62.025000000000006</v>
      </c>
      <c r="L111" s="8">
        <f t="shared" si="5"/>
        <v>1178.4749999999999</v>
      </c>
      <c r="M111" s="6" t="s">
        <v>64</v>
      </c>
      <c r="N111" s="6" t="s">
        <v>36</v>
      </c>
      <c r="O111" s="10"/>
    </row>
    <row r="112" spans="1:15" x14ac:dyDescent="0.25">
      <c r="A112" s="4" t="s">
        <v>161</v>
      </c>
      <c r="B112" s="11">
        <v>44952</v>
      </c>
      <c r="C112" s="5">
        <v>3118</v>
      </c>
      <c r="D112" s="6" t="s">
        <v>39</v>
      </c>
      <c r="E112" s="6" t="s">
        <v>40</v>
      </c>
      <c r="F112" s="6" t="s">
        <v>41</v>
      </c>
      <c r="G112" s="7">
        <v>9</v>
      </c>
      <c r="H112">
        <v>708</v>
      </c>
      <c r="I112" s="8">
        <f t="shared" si="3"/>
        <v>6372</v>
      </c>
      <c r="J112" s="9">
        <v>0.05</v>
      </c>
      <c r="K112" s="8">
        <f t="shared" si="4"/>
        <v>318.60000000000002</v>
      </c>
      <c r="L112" s="8">
        <f t="shared" si="5"/>
        <v>6053.4</v>
      </c>
      <c r="M112" s="6" t="s">
        <v>19</v>
      </c>
      <c r="N112" s="6" t="s">
        <v>20</v>
      </c>
      <c r="O112" s="10"/>
    </row>
    <row r="113" spans="1:15" x14ac:dyDescent="0.25">
      <c r="A113" s="4" t="s">
        <v>162</v>
      </c>
      <c r="B113" s="11">
        <v>44952</v>
      </c>
      <c r="C113" s="5">
        <v>4254</v>
      </c>
      <c r="D113" s="6" t="s">
        <v>23</v>
      </c>
      <c r="E113" s="6" t="s">
        <v>24</v>
      </c>
      <c r="F113" s="6" t="s">
        <v>25</v>
      </c>
      <c r="G113" s="7">
        <v>7.8</v>
      </c>
      <c r="H113">
        <v>549</v>
      </c>
      <c r="I113" s="8">
        <f t="shared" si="3"/>
        <v>4282.2</v>
      </c>
      <c r="J113" s="9">
        <v>0.1</v>
      </c>
      <c r="K113" s="8">
        <f t="shared" si="4"/>
        <v>428.22</v>
      </c>
      <c r="L113" s="8">
        <f t="shared" si="5"/>
        <v>3853.9799999999996</v>
      </c>
      <c r="M113" s="6" t="s">
        <v>19</v>
      </c>
      <c r="N113" s="6" t="s">
        <v>20</v>
      </c>
      <c r="O113" s="10"/>
    </row>
    <row r="114" spans="1:15" x14ac:dyDescent="0.25">
      <c r="A114" s="4" t="s">
        <v>163</v>
      </c>
      <c r="B114" s="11">
        <v>44952</v>
      </c>
      <c r="C114" s="5">
        <v>1742</v>
      </c>
      <c r="D114" s="6" t="s">
        <v>28</v>
      </c>
      <c r="E114" s="6" t="s">
        <v>29</v>
      </c>
      <c r="F114" s="6" t="s">
        <v>30</v>
      </c>
      <c r="G114" s="7">
        <v>15</v>
      </c>
      <c r="H114">
        <v>389</v>
      </c>
      <c r="I114" s="8">
        <f t="shared" si="3"/>
        <v>5835</v>
      </c>
      <c r="J114" s="9">
        <v>0.05</v>
      </c>
      <c r="K114" s="8">
        <f t="shared" si="4"/>
        <v>291.75</v>
      </c>
      <c r="L114" s="8">
        <f t="shared" si="5"/>
        <v>5543.25</v>
      </c>
      <c r="M114" s="6" t="s">
        <v>31</v>
      </c>
      <c r="N114" s="6" t="s">
        <v>20</v>
      </c>
      <c r="O114" s="10"/>
    </row>
    <row r="115" spans="1:15" x14ac:dyDescent="0.25">
      <c r="A115" s="4" t="s">
        <v>164</v>
      </c>
      <c r="B115" s="11">
        <v>44952</v>
      </c>
      <c r="C115" s="5">
        <v>3806</v>
      </c>
      <c r="D115" s="6" t="s">
        <v>74</v>
      </c>
      <c r="E115" s="6" t="s">
        <v>75</v>
      </c>
      <c r="F115" s="6" t="s">
        <v>76</v>
      </c>
      <c r="G115" s="7">
        <v>1.5</v>
      </c>
      <c r="H115">
        <v>580</v>
      </c>
      <c r="I115" s="8">
        <f t="shared" si="3"/>
        <v>870</v>
      </c>
      <c r="J115" s="9">
        <v>0.1</v>
      </c>
      <c r="K115" s="8">
        <f t="shared" si="4"/>
        <v>87</v>
      </c>
      <c r="L115" s="8">
        <f t="shared" si="5"/>
        <v>783</v>
      </c>
      <c r="M115" s="6" t="s">
        <v>64</v>
      </c>
      <c r="N115" s="6" t="s">
        <v>36</v>
      </c>
      <c r="O115" s="10"/>
    </row>
    <row r="116" spans="1:15" x14ac:dyDescent="0.25">
      <c r="A116" s="4" t="s">
        <v>165</v>
      </c>
      <c r="B116" s="11">
        <v>44952</v>
      </c>
      <c r="C116" s="5">
        <v>3806</v>
      </c>
      <c r="D116" s="6" t="s">
        <v>28</v>
      </c>
      <c r="E116" s="6" t="s">
        <v>29</v>
      </c>
      <c r="F116" s="6" t="s">
        <v>30</v>
      </c>
      <c r="G116" s="7">
        <v>15</v>
      </c>
      <c r="H116">
        <v>490</v>
      </c>
      <c r="I116" s="8">
        <f t="shared" si="3"/>
        <v>7350</v>
      </c>
      <c r="J116" s="9">
        <v>0.1</v>
      </c>
      <c r="K116" s="8">
        <f t="shared" si="4"/>
        <v>735</v>
      </c>
      <c r="L116" s="8">
        <f t="shared" si="5"/>
        <v>6615</v>
      </c>
      <c r="M116" s="6" t="s">
        <v>31</v>
      </c>
      <c r="N116" s="6" t="s">
        <v>20</v>
      </c>
      <c r="O116" s="10"/>
    </row>
    <row r="117" spans="1:15" x14ac:dyDescent="0.25">
      <c r="A117" s="4" t="s">
        <v>166</v>
      </c>
      <c r="B117" s="11">
        <v>44952</v>
      </c>
      <c r="C117" s="5">
        <v>3118</v>
      </c>
      <c r="D117" s="6" t="s">
        <v>39</v>
      </c>
      <c r="E117" s="6" t="s">
        <v>40</v>
      </c>
      <c r="F117" s="6" t="s">
        <v>41</v>
      </c>
      <c r="G117" s="7">
        <v>9</v>
      </c>
      <c r="H117">
        <v>834</v>
      </c>
      <c r="I117" s="8">
        <f t="shared" si="3"/>
        <v>7506</v>
      </c>
      <c r="J117" s="9">
        <v>0.1</v>
      </c>
      <c r="K117" s="8">
        <f t="shared" si="4"/>
        <v>750.6</v>
      </c>
      <c r="L117" s="8">
        <f t="shared" si="5"/>
        <v>6755.4</v>
      </c>
      <c r="M117" s="6" t="s">
        <v>19</v>
      </c>
      <c r="N117" s="6" t="s">
        <v>20</v>
      </c>
      <c r="O117" s="10"/>
    </row>
    <row r="118" spans="1:15" x14ac:dyDescent="0.25">
      <c r="A118" s="4" t="s">
        <v>167</v>
      </c>
      <c r="B118" s="11">
        <v>44952</v>
      </c>
      <c r="C118" s="5">
        <v>1742</v>
      </c>
      <c r="D118" s="6" t="s">
        <v>53</v>
      </c>
      <c r="E118" s="6" t="s">
        <v>54</v>
      </c>
      <c r="F118" s="6" t="s">
        <v>55</v>
      </c>
      <c r="G118" s="7">
        <v>2</v>
      </c>
      <c r="H118">
        <v>281</v>
      </c>
      <c r="I118" s="8">
        <f t="shared" si="3"/>
        <v>562</v>
      </c>
      <c r="J118" s="9">
        <v>0.05</v>
      </c>
      <c r="K118" s="8">
        <f t="shared" si="4"/>
        <v>28.1</v>
      </c>
      <c r="L118" s="8">
        <f t="shared" si="5"/>
        <v>533.9</v>
      </c>
      <c r="M118" s="6" t="s">
        <v>31</v>
      </c>
      <c r="N118" s="6" t="s">
        <v>20</v>
      </c>
      <c r="O118" s="10"/>
    </row>
    <row r="119" spans="1:15" x14ac:dyDescent="0.25">
      <c r="A119" s="4" t="s">
        <v>168</v>
      </c>
      <c r="B119" s="11">
        <v>44952</v>
      </c>
      <c r="C119" s="5">
        <v>4254</v>
      </c>
      <c r="D119" s="6" t="s">
        <v>53</v>
      </c>
      <c r="E119" s="6" t="s">
        <v>54</v>
      </c>
      <c r="F119" s="6" t="s">
        <v>55</v>
      </c>
      <c r="G119" s="7">
        <v>2</v>
      </c>
      <c r="H119">
        <v>864</v>
      </c>
      <c r="I119" s="8">
        <f t="shared" si="3"/>
        <v>1728</v>
      </c>
      <c r="J119" s="9">
        <v>0.1</v>
      </c>
      <c r="K119" s="8">
        <f t="shared" si="4"/>
        <v>172.8</v>
      </c>
      <c r="L119" s="8">
        <f t="shared" si="5"/>
        <v>1555.2</v>
      </c>
      <c r="M119" s="6" t="s">
        <v>31</v>
      </c>
      <c r="N119" s="6" t="s">
        <v>20</v>
      </c>
      <c r="O119" s="10"/>
    </row>
    <row r="120" spans="1:15" x14ac:dyDescent="0.25">
      <c r="A120" s="4" t="s">
        <v>169</v>
      </c>
      <c r="B120" s="11">
        <v>44952</v>
      </c>
      <c r="C120" s="5">
        <v>3118</v>
      </c>
      <c r="D120" s="6" t="s">
        <v>44</v>
      </c>
      <c r="E120" s="6" t="s">
        <v>45</v>
      </c>
      <c r="F120" s="6" t="s">
        <v>46</v>
      </c>
      <c r="G120" s="7">
        <v>8</v>
      </c>
      <c r="H120">
        <v>761</v>
      </c>
      <c r="I120" s="8">
        <f t="shared" si="3"/>
        <v>6088</v>
      </c>
      <c r="J120" s="9">
        <v>0.05</v>
      </c>
      <c r="K120" s="8">
        <f t="shared" si="4"/>
        <v>304.40000000000003</v>
      </c>
      <c r="L120" s="8">
        <f t="shared" si="5"/>
        <v>5783.6</v>
      </c>
      <c r="M120" s="6" t="s">
        <v>31</v>
      </c>
      <c r="N120" s="6" t="s">
        <v>20</v>
      </c>
      <c r="O120" s="10"/>
    </row>
    <row r="121" spans="1:15" x14ac:dyDescent="0.25">
      <c r="A121" s="4" t="s">
        <v>170</v>
      </c>
      <c r="B121" s="11">
        <v>44952</v>
      </c>
      <c r="C121" s="5">
        <v>3118</v>
      </c>
      <c r="D121" s="6" t="s">
        <v>33</v>
      </c>
      <c r="E121" s="6" t="s">
        <v>34</v>
      </c>
      <c r="F121" s="6" t="s">
        <v>35</v>
      </c>
      <c r="G121" s="7">
        <v>1.5</v>
      </c>
      <c r="H121">
        <v>242</v>
      </c>
      <c r="I121" s="8">
        <f t="shared" si="3"/>
        <v>363</v>
      </c>
      <c r="J121" s="9">
        <v>0.05</v>
      </c>
      <c r="K121" s="8">
        <f t="shared" si="4"/>
        <v>18.150000000000002</v>
      </c>
      <c r="L121" s="8">
        <f t="shared" si="5"/>
        <v>344.85</v>
      </c>
      <c r="M121" s="6" t="s">
        <v>31</v>
      </c>
      <c r="N121" s="6" t="s">
        <v>36</v>
      </c>
      <c r="O121" s="10" t="s">
        <v>21</v>
      </c>
    </row>
    <row r="122" spans="1:15" x14ac:dyDescent="0.25">
      <c r="A122" s="4" t="s">
        <v>171</v>
      </c>
      <c r="B122" s="11">
        <v>44952</v>
      </c>
      <c r="C122" s="5">
        <v>2430</v>
      </c>
      <c r="D122" s="6" t="s">
        <v>74</v>
      </c>
      <c r="E122" s="6" t="s">
        <v>75</v>
      </c>
      <c r="F122" s="6" t="s">
        <v>76</v>
      </c>
      <c r="G122" s="7">
        <v>1.5</v>
      </c>
      <c r="H122">
        <v>576</v>
      </c>
      <c r="I122" s="8">
        <f t="shared" si="3"/>
        <v>864</v>
      </c>
      <c r="J122" s="9">
        <v>0.02</v>
      </c>
      <c r="K122" s="8">
        <f t="shared" si="4"/>
        <v>17.28</v>
      </c>
      <c r="L122" s="8">
        <f t="shared" si="5"/>
        <v>846.72</v>
      </c>
      <c r="M122" s="6" t="s">
        <v>64</v>
      </c>
      <c r="N122" s="6" t="s">
        <v>36</v>
      </c>
      <c r="O122" s="10"/>
    </row>
    <row r="123" spans="1:15" x14ac:dyDescent="0.25">
      <c r="A123" s="4" t="s">
        <v>172</v>
      </c>
      <c r="B123" s="11">
        <v>44952</v>
      </c>
      <c r="C123" s="5">
        <v>4254</v>
      </c>
      <c r="D123" s="6" t="s">
        <v>61</v>
      </c>
      <c r="E123" s="6" t="s">
        <v>62</v>
      </c>
      <c r="F123" s="6" t="s">
        <v>63</v>
      </c>
      <c r="G123" s="7">
        <v>1</v>
      </c>
      <c r="H123">
        <v>567</v>
      </c>
      <c r="I123" s="8">
        <f t="shared" si="3"/>
        <v>567</v>
      </c>
      <c r="J123" s="9">
        <v>0</v>
      </c>
      <c r="K123" s="8">
        <f t="shared" si="4"/>
        <v>0</v>
      </c>
      <c r="L123" s="8">
        <f t="shared" si="5"/>
        <v>567</v>
      </c>
      <c r="M123" s="6" t="s">
        <v>64</v>
      </c>
      <c r="N123" s="6" t="s">
        <v>36</v>
      </c>
      <c r="O123" s="10"/>
    </row>
    <row r="124" spans="1:15" x14ac:dyDescent="0.25">
      <c r="A124" s="4" t="s">
        <v>173</v>
      </c>
      <c r="B124" s="11">
        <v>44952</v>
      </c>
      <c r="C124" s="5">
        <v>4254</v>
      </c>
      <c r="D124" s="6" t="s">
        <v>53</v>
      </c>
      <c r="E124" s="6" t="s">
        <v>54</v>
      </c>
      <c r="F124" s="6" t="s">
        <v>55</v>
      </c>
      <c r="G124" s="7">
        <v>2</v>
      </c>
      <c r="H124">
        <v>235</v>
      </c>
      <c r="I124" s="8">
        <f t="shared" si="3"/>
        <v>470</v>
      </c>
      <c r="J124" s="9">
        <v>0.02</v>
      </c>
      <c r="K124" s="8">
        <f t="shared" si="4"/>
        <v>9.4</v>
      </c>
      <c r="L124" s="8">
        <f t="shared" si="5"/>
        <v>460.6</v>
      </c>
      <c r="M124" s="6" t="s">
        <v>31</v>
      </c>
      <c r="N124" s="6" t="s">
        <v>20</v>
      </c>
      <c r="O124" s="10"/>
    </row>
    <row r="125" spans="1:15" x14ac:dyDescent="0.25">
      <c r="A125" s="4" t="s">
        <v>174</v>
      </c>
      <c r="B125" s="11">
        <v>44952</v>
      </c>
      <c r="C125" s="5">
        <v>6558</v>
      </c>
      <c r="D125" s="6" t="s">
        <v>44</v>
      </c>
      <c r="E125" s="6" t="s">
        <v>45</v>
      </c>
      <c r="F125" s="6" t="s">
        <v>46</v>
      </c>
      <c r="G125" s="7">
        <v>8</v>
      </c>
      <c r="H125">
        <v>538</v>
      </c>
      <c r="I125" s="8">
        <f t="shared" si="3"/>
        <v>4304</v>
      </c>
      <c r="J125" s="9">
        <v>0.1</v>
      </c>
      <c r="K125" s="8">
        <f t="shared" si="4"/>
        <v>430.40000000000003</v>
      </c>
      <c r="L125" s="8">
        <f t="shared" si="5"/>
        <v>3873.6</v>
      </c>
      <c r="M125" s="6" t="s">
        <v>31</v>
      </c>
      <c r="N125" s="6" t="s">
        <v>20</v>
      </c>
      <c r="O125" s="10"/>
    </row>
    <row r="126" spans="1:15" x14ac:dyDescent="0.25">
      <c r="A126" s="4" t="s">
        <v>175</v>
      </c>
      <c r="B126" s="11">
        <v>44952</v>
      </c>
      <c r="C126" s="5">
        <v>6558</v>
      </c>
      <c r="D126" s="6" t="s">
        <v>53</v>
      </c>
      <c r="E126" s="6" t="s">
        <v>54</v>
      </c>
      <c r="F126" s="6" t="s">
        <v>55</v>
      </c>
      <c r="G126" s="7">
        <v>2</v>
      </c>
      <c r="H126">
        <v>199</v>
      </c>
      <c r="I126" s="8">
        <f t="shared" si="3"/>
        <v>398</v>
      </c>
      <c r="J126" s="9">
        <v>0.1</v>
      </c>
      <c r="K126" s="8">
        <f t="shared" si="4"/>
        <v>39.800000000000004</v>
      </c>
      <c r="L126" s="8">
        <f t="shared" si="5"/>
        <v>358.2</v>
      </c>
      <c r="M126" s="6" t="s">
        <v>31</v>
      </c>
      <c r="N126" s="6" t="s">
        <v>20</v>
      </c>
      <c r="O126" s="10"/>
    </row>
    <row r="127" spans="1:15" x14ac:dyDescent="0.25">
      <c r="A127" s="4" t="s">
        <v>176</v>
      </c>
      <c r="B127" s="11">
        <v>44953</v>
      </c>
      <c r="C127" s="5">
        <v>6558</v>
      </c>
      <c r="D127" s="6" t="s">
        <v>28</v>
      </c>
      <c r="E127" s="6" t="s">
        <v>29</v>
      </c>
      <c r="F127" s="6" t="s">
        <v>30</v>
      </c>
      <c r="G127" s="7">
        <v>15</v>
      </c>
      <c r="H127">
        <v>32</v>
      </c>
      <c r="I127" s="8">
        <f t="shared" si="3"/>
        <v>480</v>
      </c>
      <c r="J127" s="9">
        <v>0.1</v>
      </c>
      <c r="K127" s="8">
        <f t="shared" si="4"/>
        <v>48</v>
      </c>
      <c r="L127" s="8">
        <f t="shared" si="5"/>
        <v>432</v>
      </c>
      <c r="M127" s="6" t="s">
        <v>31</v>
      </c>
      <c r="N127" s="6" t="s">
        <v>20</v>
      </c>
      <c r="O127" s="10"/>
    </row>
    <row r="128" spans="1:15" x14ac:dyDescent="0.25">
      <c r="A128" s="4" t="s">
        <v>177</v>
      </c>
      <c r="B128" s="11">
        <v>44953</v>
      </c>
      <c r="C128" s="5">
        <v>1742</v>
      </c>
      <c r="D128" s="6" t="s">
        <v>79</v>
      </c>
      <c r="E128" s="6" t="s">
        <v>80</v>
      </c>
      <c r="F128" s="6" t="s">
        <v>81</v>
      </c>
      <c r="G128" s="7">
        <v>6.2</v>
      </c>
      <c r="H128">
        <v>819</v>
      </c>
      <c r="I128" s="8">
        <f t="shared" si="3"/>
        <v>5077.8</v>
      </c>
      <c r="J128" s="9">
        <v>0.1</v>
      </c>
      <c r="K128" s="8">
        <f t="shared" si="4"/>
        <v>507.78000000000003</v>
      </c>
      <c r="L128" s="8">
        <f t="shared" si="5"/>
        <v>4570.0200000000004</v>
      </c>
      <c r="M128" s="6" t="s">
        <v>31</v>
      </c>
      <c r="N128" s="6" t="s">
        <v>20</v>
      </c>
      <c r="O128" s="10"/>
    </row>
    <row r="129" spans="1:15" x14ac:dyDescent="0.25">
      <c r="A129" s="4" t="s">
        <v>178</v>
      </c>
      <c r="B129" s="11">
        <v>44953</v>
      </c>
      <c r="C129" s="5">
        <v>1054</v>
      </c>
      <c r="D129" s="6" t="s">
        <v>53</v>
      </c>
      <c r="E129" s="6" t="s">
        <v>54</v>
      </c>
      <c r="F129" s="6" t="s">
        <v>55</v>
      </c>
      <c r="G129" s="7">
        <v>2</v>
      </c>
      <c r="H129">
        <v>342</v>
      </c>
      <c r="I129" s="8">
        <f t="shared" si="3"/>
        <v>684</v>
      </c>
      <c r="J129" s="9">
        <v>0.05</v>
      </c>
      <c r="K129" s="8">
        <f t="shared" si="4"/>
        <v>34.200000000000003</v>
      </c>
      <c r="L129" s="8">
        <f t="shared" si="5"/>
        <v>649.79999999999995</v>
      </c>
      <c r="M129" s="6" t="s">
        <v>31</v>
      </c>
      <c r="N129" s="6" t="s">
        <v>20</v>
      </c>
      <c r="O129" s="10"/>
    </row>
    <row r="130" spans="1:15" x14ac:dyDescent="0.25">
      <c r="A130" s="4" t="s">
        <v>179</v>
      </c>
      <c r="B130" s="11">
        <v>44953</v>
      </c>
      <c r="C130" s="5">
        <v>3670</v>
      </c>
      <c r="D130" s="6" t="s">
        <v>33</v>
      </c>
      <c r="E130" s="6" t="s">
        <v>34</v>
      </c>
      <c r="F130" s="6" t="s">
        <v>35</v>
      </c>
      <c r="G130" s="7">
        <v>1.5</v>
      </c>
      <c r="H130">
        <v>655</v>
      </c>
      <c r="I130" s="8">
        <f t="shared" ref="I130:I193" si="6">G130*H130</f>
        <v>982.5</v>
      </c>
      <c r="J130" s="9">
        <v>0.1</v>
      </c>
      <c r="K130" s="8">
        <f t="shared" ref="K130:K193" si="7">I130*J130</f>
        <v>98.25</v>
      </c>
      <c r="L130" s="8">
        <f t="shared" ref="L130:L193" si="8">I130-K130</f>
        <v>884.25</v>
      </c>
      <c r="M130" s="6" t="s">
        <v>31</v>
      </c>
      <c r="N130" s="6" t="s">
        <v>36</v>
      </c>
      <c r="O130" s="10"/>
    </row>
    <row r="131" spans="1:15" x14ac:dyDescent="0.25">
      <c r="A131" s="4" t="s">
        <v>180</v>
      </c>
      <c r="B131" s="11">
        <v>44953</v>
      </c>
      <c r="C131" s="5">
        <v>1742</v>
      </c>
      <c r="D131" s="6" t="s">
        <v>79</v>
      </c>
      <c r="E131" s="6" t="s">
        <v>80</v>
      </c>
      <c r="F131" s="6" t="s">
        <v>81</v>
      </c>
      <c r="G131" s="7">
        <v>6.2</v>
      </c>
      <c r="H131">
        <v>246</v>
      </c>
      <c r="I131" s="8">
        <f t="shared" si="6"/>
        <v>1525.2</v>
      </c>
      <c r="J131" s="9">
        <v>0</v>
      </c>
      <c r="K131" s="8">
        <f t="shared" si="7"/>
        <v>0</v>
      </c>
      <c r="L131" s="8">
        <f t="shared" si="8"/>
        <v>1525.2</v>
      </c>
      <c r="M131" s="6" t="s">
        <v>31</v>
      </c>
      <c r="N131" s="6" t="s">
        <v>20</v>
      </c>
      <c r="O131" s="10"/>
    </row>
    <row r="132" spans="1:15" x14ac:dyDescent="0.25">
      <c r="A132" s="4" t="s">
        <v>181</v>
      </c>
      <c r="B132" s="11">
        <v>44953</v>
      </c>
      <c r="C132" s="5">
        <v>8450</v>
      </c>
      <c r="D132" s="6" t="s">
        <v>23</v>
      </c>
      <c r="E132" s="6" t="s">
        <v>24</v>
      </c>
      <c r="F132" s="6" t="s">
        <v>25</v>
      </c>
      <c r="G132" s="7">
        <v>7.8</v>
      </c>
      <c r="H132">
        <v>521</v>
      </c>
      <c r="I132" s="8">
        <f t="shared" si="6"/>
        <v>4063.7999999999997</v>
      </c>
      <c r="J132" s="9">
        <v>0</v>
      </c>
      <c r="K132" s="8">
        <f t="shared" si="7"/>
        <v>0</v>
      </c>
      <c r="L132" s="8">
        <f t="shared" si="8"/>
        <v>4063.7999999999997</v>
      </c>
      <c r="M132" s="6" t="s">
        <v>19</v>
      </c>
      <c r="N132" s="6" t="s">
        <v>20</v>
      </c>
      <c r="O132" s="10"/>
    </row>
    <row r="133" spans="1:15" x14ac:dyDescent="0.25">
      <c r="A133" s="4" t="s">
        <v>182</v>
      </c>
      <c r="B133" s="11">
        <v>44953</v>
      </c>
      <c r="C133" s="5">
        <v>3670</v>
      </c>
      <c r="D133" s="6" t="s">
        <v>61</v>
      </c>
      <c r="E133" s="6" t="s">
        <v>62</v>
      </c>
      <c r="F133" s="6" t="s">
        <v>63</v>
      </c>
      <c r="G133" s="7">
        <v>1</v>
      </c>
      <c r="H133">
        <v>756</v>
      </c>
      <c r="I133" s="8">
        <f t="shared" si="6"/>
        <v>756</v>
      </c>
      <c r="J133" s="9">
        <v>0</v>
      </c>
      <c r="K133" s="8">
        <f t="shared" si="7"/>
        <v>0</v>
      </c>
      <c r="L133" s="8">
        <f t="shared" si="8"/>
        <v>756</v>
      </c>
      <c r="M133" s="6" t="s">
        <v>64</v>
      </c>
      <c r="N133" s="6" t="s">
        <v>36</v>
      </c>
      <c r="O133" s="10"/>
    </row>
    <row r="134" spans="1:15" x14ac:dyDescent="0.25">
      <c r="A134" s="4" t="s">
        <v>183</v>
      </c>
      <c r="B134" s="11">
        <v>44953</v>
      </c>
      <c r="C134" s="5">
        <v>2430</v>
      </c>
      <c r="D134" s="6" t="s">
        <v>39</v>
      </c>
      <c r="E134" s="6" t="s">
        <v>40</v>
      </c>
      <c r="F134" s="6" t="s">
        <v>41</v>
      </c>
      <c r="G134" s="7">
        <v>9</v>
      </c>
      <c r="H134">
        <v>471</v>
      </c>
      <c r="I134" s="8">
        <f t="shared" si="6"/>
        <v>4239</v>
      </c>
      <c r="J134" s="9">
        <v>0.02</v>
      </c>
      <c r="K134" s="8">
        <f t="shared" si="7"/>
        <v>84.78</v>
      </c>
      <c r="L134" s="8">
        <f t="shared" si="8"/>
        <v>4154.22</v>
      </c>
      <c r="M134" s="6" t="s">
        <v>19</v>
      </c>
      <c r="N134" s="6" t="s">
        <v>20</v>
      </c>
      <c r="O134" s="10"/>
    </row>
    <row r="135" spans="1:15" x14ac:dyDescent="0.25">
      <c r="A135" s="4" t="s">
        <v>184</v>
      </c>
      <c r="B135" s="11">
        <v>44953</v>
      </c>
      <c r="C135" s="5">
        <v>6558</v>
      </c>
      <c r="D135" s="6" t="s">
        <v>53</v>
      </c>
      <c r="E135" s="6" t="s">
        <v>54</v>
      </c>
      <c r="F135" s="6" t="s">
        <v>55</v>
      </c>
      <c r="G135" s="7">
        <v>2</v>
      </c>
      <c r="H135">
        <v>861</v>
      </c>
      <c r="I135" s="8">
        <f t="shared" si="6"/>
        <v>1722</v>
      </c>
      <c r="J135" s="9">
        <v>0.1</v>
      </c>
      <c r="K135" s="8">
        <f t="shared" si="7"/>
        <v>172.20000000000002</v>
      </c>
      <c r="L135" s="8">
        <f t="shared" si="8"/>
        <v>1549.8</v>
      </c>
      <c r="M135" s="6" t="s">
        <v>31</v>
      </c>
      <c r="N135" s="6" t="s">
        <v>20</v>
      </c>
      <c r="O135" s="10"/>
    </row>
    <row r="136" spans="1:15" x14ac:dyDescent="0.25">
      <c r="A136" s="4" t="s">
        <v>185</v>
      </c>
      <c r="B136" s="11">
        <v>44953</v>
      </c>
      <c r="C136" s="5">
        <v>8450</v>
      </c>
      <c r="D136" s="6" t="s">
        <v>44</v>
      </c>
      <c r="E136" s="6" t="s">
        <v>45</v>
      </c>
      <c r="F136" s="6" t="s">
        <v>46</v>
      </c>
      <c r="G136" s="7">
        <v>8</v>
      </c>
      <c r="H136">
        <v>375</v>
      </c>
      <c r="I136" s="8">
        <f t="shared" si="6"/>
        <v>3000</v>
      </c>
      <c r="J136" s="9">
        <v>0.02</v>
      </c>
      <c r="K136" s="8">
        <f t="shared" si="7"/>
        <v>60</v>
      </c>
      <c r="L136" s="8">
        <f t="shared" si="8"/>
        <v>2940</v>
      </c>
      <c r="M136" s="6" t="s">
        <v>31</v>
      </c>
      <c r="N136" s="6" t="s">
        <v>20</v>
      </c>
      <c r="O136" s="10"/>
    </row>
    <row r="137" spans="1:15" x14ac:dyDescent="0.25">
      <c r="A137" s="4" t="s">
        <v>186</v>
      </c>
      <c r="B137" s="11">
        <v>44953</v>
      </c>
      <c r="C137" s="5">
        <v>2430</v>
      </c>
      <c r="D137" s="6" t="s">
        <v>61</v>
      </c>
      <c r="E137" s="6" t="s">
        <v>62</v>
      </c>
      <c r="F137" s="6" t="s">
        <v>63</v>
      </c>
      <c r="G137" s="7">
        <v>1</v>
      </c>
      <c r="H137">
        <v>868</v>
      </c>
      <c r="I137" s="8">
        <f t="shared" si="6"/>
        <v>868</v>
      </c>
      <c r="J137" s="9">
        <v>0.1</v>
      </c>
      <c r="K137" s="8">
        <f t="shared" si="7"/>
        <v>86.800000000000011</v>
      </c>
      <c r="L137" s="8">
        <f t="shared" si="8"/>
        <v>781.2</v>
      </c>
      <c r="M137" s="6" t="s">
        <v>64</v>
      </c>
      <c r="N137" s="6" t="s">
        <v>36</v>
      </c>
      <c r="O137" s="10"/>
    </row>
    <row r="138" spans="1:15" x14ac:dyDescent="0.25">
      <c r="A138" s="4" t="s">
        <v>187</v>
      </c>
      <c r="B138" s="11">
        <v>44953</v>
      </c>
      <c r="C138" s="5">
        <v>3806</v>
      </c>
      <c r="D138" s="6" t="s">
        <v>33</v>
      </c>
      <c r="E138" s="6" t="s">
        <v>34</v>
      </c>
      <c r="F138" s="6" t="s">
        <v>35</v>
      </c>
      <c r="G138" s="7">
        <v>1.5</v>
      </c>
      <c r="H138">
        <v>55</v>
      </c>
      <c r="I138" s="8">
        <f t="shared" si="6"/>
        <v>82.5</v>
      </c>
      <c r="J138" s="9">
        <v>0.05</v>
      </c>
      <c r="K138" s="8">
        <f t="shared" si="7"/>
        <v>4.125</v>
      </c>
      <c r="L138" s="8">
        <f t="shared" si="8"/>
        <v>78.375</v>
      </c>
      <c r="M138" s="6" t="s">
        <v>31</v>
      </c>
      <c r="N138" s="6" t="s">
        <v>36</v>
      </c>
      <c r="O138" s="10"/>
    </row>
    <row r="139" spans="1:15" x14ac:dyDescent="0.25">
      <c r="A139" s="4" t="s">
        <v>188</v>
      </c>
      <c r="B139" s="11">
        <v>44953</v>
      </c>
      <c r="C139" s="5">
        <v>4254</v>
      </c>
      <c r="D139" s="6" t="s">
        <v>33</v>
      </c>
      <c r="E139" s="6" t="s">
        <v>34</v>
      </c>
      <c r="F139" s="6" t="s">
        <v>35</v>
      </c>
      <c r="G139" s="7">
        <v>1.5</v>
      </c>
      <c r="H139">
        <v>79</v>
      </c>
      <c r="I139" s="8">
        <f t="shared" si="6"/>
        <v>118.5</v>
      </c>
      <c r="J139" s="9">
        <v>0</v>
      </c>
      <c r="K139" s="8">
        <f t="shared" si="7"/>
        <v>0</v>
      </c>
      <c r="L139" s="8">
        <f t="shared" si="8"/>
        <v>118.5</v>
      </c>
      <c r="M139" s="6" t="s">
        <v>31</v>
      </c>
      <c r="N139" s="6" t="s">
        <v>36</v>
      </c>
      <c r="O139" s="10"/>
    </row>
    <row r="140" spans="1:15" x14ac:dyDescent="0.25">
      <c r="A140" s="4" t="s">
        <v>189</v>
      </c>
      <c r="B140" s="11">
        <v>44953</v>
      </c>
      <c r="C140" s="5">
        <v>8450</v>
      </c>
      <c r="D140" s="6" t="s">
        <v>79</v>
      </c>
      <c r="E140" s="6" t="s">
        <v>80</v>
      </c>
      <c r="F140" s="6" t="s">
        <v>81</v>
      </c>
      <c r="G140" s="7">
        <v>6.2</v>
      </c>
      <c r="H140">
        <v>811</v>
      </c>
      <c r="I140" s="8">
        <f t="shared" si="6"/>
        <v>5028.2</v>
      </c>
      <c r="J140" s="9">
        <v>0.1</v>
      </c>
      <c r="K140" s="8">
        <f t="shared" si="7"/>
        <v>502.82</v>
      </c>
      <c r="L140" s="8">
        <f t="shared" si="8"/>
        <v>4525.38</v>
      </c>
      <c r="M140" s="6" t="s">
        <v>31</v>
      </c>
      <c r="N140" s="6" t="s">
        <v>20</v>
      </c>
      <c r="O140" s="10"/>
    </row>
    <row r="141" spans="1:15" x14ac:dyDescent="0.25">
      <c r="A141" s="4" t="s">
        <v>190</v>
      </c>
      <c r="B141" s="11">
        <v>44953</v>
      </c>
      <c r="C141" s="5">
        <v>3118</v>
      </c>
      <c r="D141" s="6" t="s">
        <v>23</v>
      </c>
      <c r="E141" s="6" t="s">
        <v>24</v>
      </c>
      <c r="F141" s="6" t="s">
        <v>25</v>
      </c>
      <c r="G141" s="7">
        <v>7.8</v>
      </c>
      <c r="H141">
        <v>782</v>
      </c>
      <c r="I141" s="8">
        <f t="shared" si="6"/>
        <v>6099.5999999999995</v>
      </c>
      <c r="J141" s="9">
        <v>0.1</v>
      </c>
      <c r="K141" s="8">
        <f t="shared" si="7"/>
        <v>609.95999999999992</v>
      </c>
      <c r="L141" s="8">
        <f t="shared" si="8"/>
        <v>5489.6399999999994</v>
      </c>
      <c r="M141" s="6" t="s">
        <v>19</v>
      </c>
      <c r="N141" s="6" t="s">
        <v>20</v>
      </c>
      <c r="O141" s="10"/>
    </row>
    <row r="142" spans="1:15" x14ac:dyDescent="0.25">
      <c r="A142" s="4" t="s">
        <v>191</v>
      </c>
      <c r="B142" s="11">
        <v>44953</v>
      </c>
      <c r="C142" s="5">
        <v>8450</v>
      </c>
      <c r="D142" s="6" t="s">
        <v>74</v>
      </c>
      <c r="E142" s="6" t="s">
        <v>75</v>
      </c>
      <c r="F142" s="6" t="s">
        <v>76</v>
      </c>
      <c r="G142" s="7">
        <v>1.5</v>
      </c>
      <c r="H142">
        <v>560</v>
      </c>
      <c r="I142" s="8">
        <f t="shared" si="6"/>
        <v>840</v>
      </c>
      <c r="J142" s="9">
        <v>0.05</v>
      </c>
      <c r="K142" s="8">
        <f t="shared" si="7"/>
        <v>42</v>
      </c>
      <c r="L142" s="8">
        <f t="shared" si="8"/>
        <v>798</v>
      </c>
      <c r="M142" s="6" t="s">
        <v>64</v>
      </c>
      <c r="N142" s="6" t="s">
        <v>36</v>
      </c>
      <c r="O142" s="10" t="s">
        <v>21</v>
      </c>
    </row>
    <row r="143" spans="1:15" x14ac:dyDescent="0.25">
      <c r="A143" s="4" t="s">
        <v>192</v>
      </c>
      <c r="B143" s="11">
        <v>44953</v>
      </c>
      <c r="C143" s="5">
        <v>5870</v>
      </c>
      <c r="D143" s="6" t="s">
        <v>44</v>
      </c>
      <c r="E143" s="6" t="s">
        <v>45</v>
      </c>
      <c r="F143" s="6" t="s">
        <v>46</v>
      </c>
      <c r="G143" s="7">
        <v>8</v>
      </c>
      <c r="H143">
        <v>10</v>
      </c>
      <c r="I143" s="8">
        <f t="shared" si="6"/>
        <v>80</v>
      </c>
      <c r="J143" s="9">
        <v>0.1</v>
      </c>
      <c r="K143" s="8">
        <f t="shared" si="7"/>
        <v>8</v>
      </c>
      <c r="L143" s="8">
        <f t="shared" si="8"/>
        <v>72</v>
      </c>
      <c r="M143" s="6" t="s">
        <v>31</v>
      </c>
      <c r="N143" s="6" t="s">
        <v>20</v>
      </c>
      <c r="O143" s="10"/>
    </row>
    <row r="144" spans="1:15" x14ac:dyDescent="0.25">
      <c r="A144" s="4" t="s">
        <v>193</v>
      </c>
      <c r="B144" s="11">
        <v>44953</v>
      </c>
      <c r="C144" s="5">
        <v>6558</v>
      </c>
      <c r="D144" s="6" t="s">
        <v>53</v>
      </c>
      <c r="E144" s="6" t="s">
        <v>54</v>
      </c>
      <c r="F144" s="6" t="s">
        <v>55</v>
      </c>
      <c r="G144" s="7">
        <v>2</v>
      </c>
      <c r="H144">
        <v>623</v>
      </c>
      <c r="I144" s="8">
        <f t="shared" si="6"/>
        <v>1246</v>
      </c>
      <c r="J144" s="9">
        <v>0.1</v>
      </c>
      <c r="K144" s="8">
        <f t="shared" si="7"/>
        <v>124.60000000000001</v>
      </c>
      <c r="L144" s="8">
        <f t="shared" si="8"/>
        <v>1121.4000000000001</v>
      </c>
      <c r="M144" s="6" t="s">
        <v>31</v>
      </c>
      <c r="N144" s="6" t="s">
        <v>20</v>
      </c>
      <c r="O144" s="10"/>
    </row>
    <row r="145" spans="1:15" x14ac:dyDescent="0.25">
      <c r="A145" s="4" t="s">
        <v>194</v>
      </c>
      <c r="B145" s="11">
        <v>44953</v>
      </c>
      <c r="C145" s="5">
        <v>4254</v>
      </c>
      <c r="D145" s="6" t="s">
        <v>28</v>
      </c>
      <c r="E145" s="6" t="s">
        <v>29</v>
      </c>
      <c r="F145" s="6" t="s">
        <v>30</v>
      </c>
      <c r="G145" s="7">
        <v>15</v>
      </c>
      <c r="H145">
        <v>136</v>
      </c>
      <c r="I145" s="8">
        <f t="shared" si="6"/>
        <v>2040</v>
      </c>
      <c r="J145" s="9">
        <v>0.02</v>
      </c>
      <c r="K145" s="8">
        <f t="shared" si="7"/>
        <v>40.800000000000004</v>
      </c>
      <c r="L145" s="8">
        <f t="shared" si="8"/>
        <v>1999.2</v>
      </c>
      <c r="M145" s="6" t="s">
        <v>31</v>
      </c>
      <c r="N145" s="6" t="s">
        <v>20</v>
      </c>
      <c r="O145" s="10"/>
    </row>
    <row r="146" spans="1:15" x14ac:dyDescent="0.25">
      <c r="A146" s="4" t="s">
        <v>195</v>
      </c>
      <c r="B146" s="11">
        <v>44953</v>
      </c>
      <c r="C146" s="5">
        <v>4254</v>
      </c>
      <c r="D146" s="6" t="s">
        <v>53</v>
      </c>
      <c r="E146" s="6" t="s">
        <v>54</v>
      </c>
      <c r="F146" s="6" t="s">
        <v>55</v>
      </c>
      <c r="G146" s="7">
        <v>2</v>
      </c>
      <c r="H146">
        <v>125</v>
      </c>
      <c r="I146" s="8">
        <f t="shared" si="6"/>
        <v>250</v>
      </c>
      <c r="J146" s="9">
        <v>0.05</v>
      </c>
      <c r="K146" s="8">
        <f t="shared" si="7"/>
        <v>12.5</v>
      </c>
      <c r="L146" s="8">
        <f t="shared" si="8"/>
        <v>237.5</v>
      </c>
      <c r="M146" s="6" t="s">
        <v>31</v>
      </c>
      <c r="N146" s="6" t="s">
        <v>20</v>
      </c>
      <c r="O146" s="10"/>
    </row>
    <row r="147" spans="1:15" x14ac:dyDescent="0.25">
      <c r="A147" s="4" t="s">
        <v>196</v>
      </c>
      <c r="B147" s="11">
        <v>44953</v>
      </c>
      <c r="C147" s="5">
        <v>5870</v>
      </c>
      <c r="D147" s="6" t="s">
        <v>53</v>
      </c>
      <c r="E147" s="6" t="s">
        <v>54</v>
      </c>
      <c r="F147" s="6" t="s">
        <v>55</v>
      </c>
      <c r="G147" s="7">
        <v>2</v>
      </c>
      <c r="H147">
        <v>600</v>
      </c>
      <c r="I147" s="8">
        <f t="shared" si="6"/>
        <v>1200</v>
      </c>
      <c r="J147" s="9">
        <v>0.1</v>
      </c>
      <c r="K147" s="8">
        <f t="shared" si="7"/>
        <v>120</v>
      </c>
      <c r="L147" s="8">
        <f t="shared" si="8"/>
        <v>1080</v>
      </c>
      <c r="M147" s="6" t="s">
        <v>31</v>
      </c>
      <c r="N147" s="6" t="s">
        <v>20</v>
      </c>
      <c r="O147" s="10"/>
    </row>
    <row r="148" spans="1:15" x14ac:dyDescent="0.25">
      <c r="A148" s="4" t="s">
        <v>197</v>
      </c>
      <c r="B148" s="11">
        <v>44953</v>
      </c>
      <c r="C148" s="5">
        <v>3118</v>
      </c>
      <c r="D148" s="6" t="s">
        <v>61</v>
      </c>
      <c r="E148" s="6" t="s">
        <v>62</v>
      </c>
      <c r="F148" s="6" t="s">
        <v>63</v>
      </c>
      <c r="G148" s="7">
        <v>1</v>
      </c>
      <c r="H148">
        <v>404</v>
      </c>
      <c r="I148" s="8">
        <f t="shared" si="6"/>
        <v>404</v>
      </c>
      <c r="J148" s="9">
        <v>0.05</v>
      </c>
      <c r="K148" s="8">
        <f t="shared" si="7"/>
        <v>20.200000000000003</v>
      </c>
      <c r="L148" s="8">
        <f t="shared" si="8"/>
        <v>383.8</v>
      </c>
      <c r="M148" s="6" t="s">
        <v>64</v>
      </c>
      <c r="N148" s="6" t="s">
        <v>36</v>
      </c>
      <c r="O148" s="10"/>
    </row>
    <row r="149" spans="1:15" x14ac:dyDescent="0.25">
      <c r="A149" s="4" t="s">
        <v>198</v>
      </c>
      <c r="B149" s="11">
        <v>44954</v>
      </c>
      <c r="C149" s="5">
        <v>8450</v>
      </c>
      <c r="D149" s="6" t="s">
        <v>53</v>
      </c>
      <c r="E149" s="6" t="s">
        <v>54</v>
      </c>
      <c r="F149" s="6" t="s">
        <v>55</v>
      </c>
      <c r="G149" s="7">
        <v>2</v>
      </c>
      <c r="H149">
        <v>140</v>
      </c>
      <c r="I149" s="8">
        <f t="shared" si="6"/>
        <v>280</v>
      </c>
      <c r="J149" s="9">
        <v>0.1</v>
      </c>
      <c r="K149" s="8">
        <f t="shared" si="7"/>
        <v>28</v>
      </c>
      <c r="L149" s="8">
        <f t="shared" si="8"/>
        <v>252</v>
      </c>
      <c r="M149" s="6" t="s">
        <v>31</v>
      </c>
      <c r="N149" s="6" t="s">
        <v>20</v>
      </c>
      <c r="O149" s="10" t="s">
        <v>21</v>
      </c>
    </row>
    <row r="150" spans="1:15" x14ac:dyDescent="0.25">
      <c r="A150" s="4" t="s">
        <v>199</v>
      </c>
      <c r="B150" s="11">
        <v>44954</v>
      </c>
      <c r="C150" s="5">
        <v>8450</v>
      </c>
      <c r="D150" s="6" t="s">
        <v>16</v>
      </c>
      <c r="E150" s="6" t="s">
        <v>17</v>
      </c>
      <c r="F150" s="6" t="s">
        <v>18</v>
      </c>
      <c r="G150" s="7">
        <v>9.5500000000000007</v>
      </c>
      <c r="H150">
        <v>352</v>
      </c>
      <c r="I150" s="8">
        <f t="shared" si="6"/>
        <v>3361.6000000000004</v>
      </c>
      <c r="J150" s="9">
        <v>0.1</v>
      </c>
      <c r="K150" s="8">
        <f t="shared" si="7"/>
        <v>336.16000000000008</v>
      </c>
      <c r="L150" s="8">
        <f t="shared" si="8"/>
        <v>3025.4400000000005</v>
      </c>
      <c r="M150" s="6" t="s">
        <v>19</v>
      </c>
      <c r="N150" s="6" t="s">
        <v>20</v>
      </c>
      <c r="O150" s="10"/>
    </row>
    <row r="151" spans="1:15" x14ac:dyDescent="0.25">
      <c r="A151" s="4" t="s">
        <v>200</v>
      </c>
      <c r="B151" s="11">
        <v>44954</v>
      </c>
      <c r="C151" s="5">
        <v>8450</v>
      </c>
      <c r="D151" s="6" t="s">
        <v>44</v>
      </c>
      <c r="E151" s="6" t="s">
        <v>45</v>
      </c>
      <c r="F151" s="6" t="s">
        <v>46</v>
      </c>
      <c r="G151" s="7">
        <v>8</v>
      </c>
      <c r="H151">
        <v>336</v>
      </c>
      <c r="I151" s="8">
        <f t="shared" si="6"/>
        <v>2688</v>
      </c>
      <c r="J151" s="9">
        <v>0.1</v>
      </c>
      <c r="K151" s="8">
        <f t="shared" si="7"/>
        <v>268.8</v>
      </c>
      <c r="L151" s="8">
        <f t="shared" si="8"/>
        <v>2419.1999999999998</v>
      </c>
      <c r="M151" s="6" t="s">
        <v>31</v>
      </c>
      <c r="N151" s="6" t="s">
        <v>20</v>
      </c>
      <c r="O151" s="10" t="s">
        <v>21</v>
      </c>
    </row>
    <row r="152" spans="1:15" x14ac:dyDescent="0.25">
      <c r="A152" s="4" t="s">
        <v>201</v>
      </c>
      <c r="B152" s="11">
        <v>44954</v>
      </c>
      <c r="C152" s="5">
        <v>3806</v>
      </c>
      <c r="D152" s="6" t="s">
        <v>53</v>
      </c>
      <c r="E152" s="6" t="s">
        <v>54</v>
      </c>
      <c r="F152" s="6" t="s">
        <v>55</v>
      </c>
      <c r="G152" s="7">
        <v>2</v>
      </c>
      <c r="H152">
        <v>804</v>
      </c>
      <c r="I152" s="8">
        <f t="shared" si="6"/>
        <v>1608</v>
      </c>
      <c r="J152" s="9">
        <v>0.1</v>
      </c>
      <c r="K152" s="8">
        <f t="shared" si="7"/>
        <v>160.80000000000001</v>
      </c>
      <c r="L152" s="8">
        <f t="shared" si="8"/>
        <v>1447.2</v>
      </c>
      <c r="M152" s="6" t="s">
        <v>31</v>
      </c>
      <c r="N152" s="6" t="s">
        <v>20</v>
      </c>
      <c r="O152" s="10"/>
    </row>
    <row r="153" spans="1:15" x14ac:dyDescent="0.25">
      <c r="A153" s="4" t="s">
        <v>202</v>
      </c>
      <c r="B153" s="11">
        <v>44954</v>
      </c>
      <c r="C153" s="5">
        <v>3670</v>
      </c>
      <c r="D153" s="6" t="s">
        <v>79</v>
      </c>
      <c r="E153" s="6" t="s">
        <v>80</v>
      </c>
      <c r="F153" s="6" t="s">
        <v>81</v>
      </c>
      <c r="G153" s="7">
        <v>6.2</v>
      </c>
      <c r="H153">
        <v>197</v>
      </c>
      <c r="I153" s="8">
        <f t="shared" si="6"/>
        <v>1221.4000000000001</v>
      </c>
      <c r="J153" s="9">
        <v>0.05</v>
      </c>
      <c r="K153" s="8">
        <f t="shared" si="7"/>
        <v>61.070000000000007</v>
      </c>
      <c r="L153" s="8">
        <f t="shared" si="8"/>
        <v>1160.3300000000002</v>
      </c>
      <c r="M153" s="6" t="s">
        <v>31</v>
      </c>
      <c r="N153" s="6" t="s">
        <v>20</v>
      </c>
      <c r="O153" s="10"/>
    </row>
    <row r="154" spans="1:15" x14ac:dyDescent="0.25">
      <c r="A154" s="4" t="s">
        <v>203</v>
      </c>
      <c r="B154" s="11">
        <v>44954</v>
      </c>
      <c r="C154" s="5">
        <v>1742</v>
      </c>
      <c r="D154" s="6" t="s">
        <v>28</v>
      </c>
      <c r="E154" s="6" t="s">
        <v>29</v>
      </c>
      <c r="F154" s="6" t="s">
        <v>30</v>
      </c>
      <c r="G154" s="7">
        <v>15</v>
      </c>
      <c r="H154">
        <v>253</v>
      </c>
      <c r="I154" s="8">
        <f t="shared" si="6"/>
        <v>3795</v>
      </c>
      <c r="J154" s="9">
        <v>0.1</v>
      </c>
      <c r="K154" s="8">
        <f t="shared" si="7"/>
        <v>379.5</v>
      </c>
      <c r="L154" s="8">
        <f t="shared" si="8"/>
        <v>3415.5</v>
      </c>
      <c r="M154" s="6" t="s">
        <v>31</v>
      </c>
      <c r="N154" s="6" t="s">
        <v>20</v>
      </c>
      <c r="O154" s="10"/>
    </row>
    <row r="155" spans="1:15" x14ac:dyDescent="0.25">
      <c r="A155" s="4" t="s">
        <v>204</v>
      </c>
      <c r="B155" s="11">
        <v>44954</v>
      </c>
      <c r="C155" s="5">
        <v>8450</v>
      </c>
      <c r="D155" s="6" t="s">
        <v>16</v>
      </c>
      <c r="E155" s="6" t="s">
        <v>17</v>
      </c>
      <c r="F155" s="6" t="s">
        <v>18</v>
      </c>
      <c r="G155" s="7">
        <v>9.5500000000000007</v>
      </c>
      <c r="H155">
        <v>854</v>
      </c>
      <c r="I155" s="8">
        <f t="shared" si="6"/>
        <v>8155.7000000000007</v>
      </c>
      <c r="J155" s="9">
        <v>0.1</v>
      </c>
      <c r="K155" s="8">
        <f t="shared" si="7"/>
        <v>815.57000000000016</v>
      </c>
      <c r="L155" s="8">
        <f t="shared" si="8"/>
        <v>7340.130000000001</v>
      </c>
      <c r="M155" s="6" t="s">
        <v>19</v>
      </c>
      <c r="N155" s="6" t="s">
        <v>20</v>
      </c>
      <c r="O155" s="10" t="s">
        <v>21</v>
      </c>
    </row>
    <row r="156" spans="1:15" x14ac:dyDescent="0.25">
      <c r="A156" s="4" t="s">
        <v>205</v>
      </c>
      <c r="B156" s="11">
        <v>44954</v>
      </c>
      <c r="C156" s="5">
        <v>5870</v>
      </c>
      <c r="D156" s="6" t="s">
        <v>61</v>
      </c>
      <c r="E156" s="6" t="s">
        <v>62</v>
      </c>
      <c r="F156" s="6" t="s">
        <v>63</v>
      </c>
      <c r="G156" s="7">
        <v>1</v>
      </c>
      <c r="H156">
        <v>256</v>
      </c>
      <c r="I156" s="8">
        <f t="shared" si="6"/>
        <v>256</v>
      </c>
      <c r="J156" s="9">
        <v>0.1</v>
      </c>
      <c r="K156" s="8">
        <f t="shared" si="7"/>
        <v>25.6</v>
      </c>
      <c r="L156" s="8">
        <f t="shared" si="8"/>
        <v>230.4</v>
      </c>
      <c r="M156" s="6" t="s">
        <v>64</v>
      </c>
      <c r="N156" s="6" t="s">
        <v>36</v>
      </c>
      <c r="O156" s="10"/>
    </row>
    <row r="157" spans="1:15" x14ac:dyDescent="0.25">
      <c r="A157" s="4" t="s">
        <v>206</v>
      </c>
      <c r="B157" s="11">
        <v>44954</v>
      </c>
      <c r="C157" s="5">
        <v>8450</v>
      </c>
      <c r="D157" s="6" t="s">
        <v>74</v>
      </c>
      <c r="E157" s="6" t="s">
        <v>75</v>
      </c>
      <c r="F157" s="6" t="s">
        <v>76</v>
      </c>
      <c r="G157" s="7">
        <v>1.5</v>
      </c>
      <c r="H157">
        <v>515</v>
      </c>
      <c r="I157" s="8">
        <f t="shared" si="6"/>
        <v>772.5</v>
      </c>
      <c r="J157" s="9">
        <v>0.1</v>
      </c>
      <c r="K157" s="8">
        <f t="shared" si="7"/>
        <v>77.25</v>
      </c>
      <c r="L157" s="8">
        <f t="shared" si="8"/>
        <v>695.25</v>
      </c>
      <c r="M157" s="6" t="s">
        <v>64</v>
      </c>
      <c r="N157" s="6" t="s">
        <v>36</v>
      </c>
      <c r="O157" s="10" t="s">
        <v>21</v>
      </c>
    </row>
    <row r="158" spans="1:15" x14ac:dyDescent="0.25">
      <c r="A158" s="4" t="s">
        <v>207</v>
      </c>
      <c r="B158" s="11">
        <v>44954</v>
      </c>
      <c r="C158" s="5">
        <v>3118</v>
      </c>
      <c r="D158" s="6" t="s">
        <v>39</v>
      </c>
      <c r="E158" s="6" t="s">
        <v>40</v>
      </c>
      <c r="F158" s="6" t="s">
        <v>41</v>
      </c>
      <c r="G158" s="7">
        <v>9</v>
      </c>
      <c r="H158">
        <v>876</v>
      </c>
      <c r="I158" s="8">
        <f t="shared" si="6"/>
        <v>7884</v>
      </c>
      <c r="J158" s="9">
        <v>0.05</v>
      </c>
      <c r="K158" s="8">
        <f t="shared" si="7"/>
        <v>394.20000000000005</v>
      </c>
      <c r="L158" s="8">
        <f t="shared" si="8"/>
        <v>7489.8</v>
      </c>
      <c r="M158" s="6" t="s">
        <v>19</v>
      </c>
      <c r="N158" s="6" t="s">
        <v>20</v>
      </c>
      <c r="O158" s="10"/>
    </row>
    <row r="159" spans="1:15" x14ac:dyDescent="0.25">
      <c r="A159" s="4" t="s">
        <v>208</v>
      </c>
      <c r="B159" s="11">
        <v>44954</v>
      </c>
      <c r="C159" s="5">
        <v>3806</v>
      </c>
      <c r="D159" s="6" t="s">
        <v>53</v>
      </c>
      <c r="E159" s="6" t="s">
        <v>54</v>
      </c>
      <c r="F159" s="6" t="s">
        <v>55</v>
      </c>
      <c r="G159" s="7">
        <v>2</v>
      </c>
      <c r="H159">
        <v>476</v>
      </c>
      <c r="I159" s="8">
        <f t="shared" si="6"/>
        <v>952</v>
      </c>
      <c r="J159" s="9">
        <v>0.05</v>
      </c>
      <c r="K159" s="8">
        <f t="shared" si="7"/>
        <v>47.6</v>
      </c>
      <c r="L159" s="8">
        <f t="shared" si="8"/>
        <v>904.4</v>
      </c>
      <c r="M159" s="6" t="s">
        <v>31</v>
      </c>
      <c r="N159" s="6" t="s">
        <v>20</v>
      </c>
      <c r="O159" s="10"/>
    </row>
    <row r="160" spans="1:15" x14ac:dyDescent="0.25">
      <c r="A160" s="4" t="s">
        <v>209</v>
      </c>
      <c r="B160" s="11">
        <v>44954</v>
      </c>
      <c r="C160" s="5">
        <v>1054</v>
      </c>
      <c r="D160" s="6" t="s">
        <v>23</v>
      </c>
      <c r="E160" s="6" t="s">
        <v>24</v>
      </c>
      <c r="F160" s="6" t="s">
        <v>25</v>
      </c>
      <c r="G160" s="7">
        <v>7.8</v>
      </c>
      <c r="H160">
        <v>215</v>
      </c>
      <c r="I160" s="8">
        <f t="shared" si="6"/>
        <v>1677</v>
      </c>
      <c r="J160" s="9">
        <v>0.1</v>
      </c>
      <c r="K160" s="8">
        <f t="shared" si="7"/>
        <v>167.70000000000002</v>
      </c>
      <c r="L160" s="8">
        <f t="shared" si="8"/>
        <v>1509.3</v>
      </c>
      <c r="M160" s="6" t="s">
        <v>19</v>
      </c>
      <c r="N160" s="6" t="s">
        <v>20</v>
      </c>
      <c r="O160" s="10" t="s">
        <v>21</v>
      </c>
    </row>
    <row r="161" spans="1:15" x14ac:dyDescent="0.25">
      <c r="A161" s="4" t="s">
        <v>210</v>
      </c>
      <c r="B161" s="11">
        <v>44954</v>
      </c>
      <c r="C161" s="5">
        <v>3118</v>
      </c>
      <c r="D161" s="6" t="s">
        <v>23</v>
      </c>
      <c r="E161" s="6" t="s">
        <v>24</v>
      </c>
      <c r="F161" s="6" t="s">
        <v>25</v>
      </c>
      <c r="G161" s="7">
        <v>7.8</v>
      </c>
      <c r="H161">
        <v>721</v>
      </c>
      <c r="I161" s="8">
        <f t="shared" si="6"/>
        <v>5623.8</v>
      </c>
      <c r="J161" s="9">
        <v>0.1</v>
      </c>
      <c r="K161" s="8">
        <f t="shared" si="7"/>
        <v>562.38</v>
      </c>
      <c r="L161" s="8">
        <f t="shared" si="8"/>
        <v>5061.42</v>
      </c>
      <c r="M161" s="6" t="s">
        <v>19</v>
      </c>
      <c r="N161" s="6" t="s">
        <v>20</v>
      </c>
      <c r="O161" s="10"/>
    </row>
    <row r="162" spans="1:15" x14ac:dyDescent="0.25">
      <c r="A162" s="4" t="s">
        <v>211</v>
      </c>
      <c r="B162" s="11">
        <v>44954</v>
      </c>
      <c r="C162" s="5">
        <v>6558</v>
      </c>
      <c r="D162" s="6" t="s">
        <v>53</v>
      </c>
      <c r="E162" s="6" t="s">
        <v>54</v>
      </c>
      <c r="F162" s="6" t="s">
        <v>55</v>
      </c>
      <c r="G162" s="7">
        <v>2</v>
      </c>
      <c r="H162">
        <v>165</v>
      </c>
      <c r="I162" s="8">
        <f t="shared" si="6"/>
        <v>330</v>
      </c>
      <c r="J162" s="9">
        <v>0.1</v>
      </c>
      <c r="K162" s="8">
        <f t="shared" si="7"/>
        <v>33</v>
      </c>
      <c r="L162" s="8">
        <f t="shared" si="8"/>
        <v>297</v>
      </c>
      <c r="M162" s="6" t="s">
        <v>31</v>
      </c>
      <c r="N162" s="6" t="s">
        <v>20</v>
      </c>
      <c r="O162" s="10" t="s">
        <v>21</v>
      </c>
    </row>
    <row r="163" spans="1:15" x14ac:dyDescent="0.25">
      <c r="A163" s="4" t="s">
        <v>212</v>
      </c>
      <c r="B163" s="11">
        <v>44954</v>
      </c>
      <c r="C163" s="5">
        <v>3670</v>
      </c>
      <c r="D163" s="6" t="s">
        <v>33</v>
      </c>
      <c r="E163" s="6" t="s">
        <v>34</v>
      </c>
      <c r="F163" s="6" t="s">
        <v>35</v>
      </c>
      <c r="G163" s="7">
        <v>1.5</v>
      </c>
      <c r="H163">
        <v>35</v>
      </c>
      <c r="I163" s="8">
        <f t="shared" si="6"/>
        <v>52.5</v>
      </c>
      <c r="J163" s="9">
        <v>0.05</v>
      </c>
      <c r="K163" s="8">
        <f t="shared" si="7"/>
        <v>2.625</v>
      </c>
      <c r="L163" s="8">
        <f t="shared" si="8"/>
        <v>49.875</v>
      </c>
      <c r="M163" s="6" t="s">
        <v>31</v>
      </c>
      <c r="N163" s="6" t="s">
        <v>36</v>
      </c>
      <c r="O163" s="10"/>
    </row>
    <row r="164" spans="1:15" x14ac:dyDescent="0.25">
      <c r="A164" s="4" t="s">
        <v>213</v>
      </c>
      <c r="B164" s="11">
        <v>44954</v>
      </c>
      <c r="C164" s="5">
        <v>3806</v>
      </c>
      <c r="D164" s="6" t="s">
        <v>33</v>
      </c>
      <c r="E164" s="6" t="s">
        <v>34</v>
      </c>
      <c r="F164" s="6" t="s">
        <v>35</v>
      </c>
      <c r="G164" s="7">
        <v>1.5</v>
      </c>
      <c r="H164">
        <v>300</v>
      </c>
      <c r="I164" s="8">
        <f t="shared" si="6"/>
        <v>450</v>
      </c>
      <c r="J164" s="9">
        <v>0.1</v>
      </c>
      <c r="K164" s="8">
        <f t="shared" si="7"/>
        <v>45</v>
      </c>
      <c r="L164" s="8">
        <f t="shared" si="8"/>
        <v>405</v>
      </c>
      <c r="M164" s="6" t="s">
        <v>31</v>
      </c>
      <c r="N164" s="6" t="s">
        <v>36</v>
      </c>
      <c r="O164" s="10" t="s">
        <v>21</v>
      </c>
    </row>
    <row r="165" spans="1:15" x14ac:dyDescent="0.25">
      <c r="A165" s="4" t="s">
        <v>214</v>
      </c>
      <c r="B165" s="11">
        <v>44954</v>
      </c>
      <c r="C165" s="5">
        <v>2430</v>
      </c>
      <c r="D165" s="6" t="s">
        <v>16</v>
      </c>
      <c r="E165" s="6" t="s">
        <v>17</v>
      </c>
      <c r="F165" s="6" t="s">
        <v>18</v>
      </c>
      <c r="G165" s="7">
        <v>9.5500000000000007</v>
      </c>
      <c r="H165">
        <v>701</v>
      </c>
      <c r="I165" s="8">
        <f t="shared" si="6"/>
        <v>6694.55</v>
      </c>
      <c r="J165" s="9">
        <v>0.1</v>
      </c>
      <c r="K165" s="8">
        <f t="shared" si="7"/>
        <v>669.45500000000004</v>
      </c>
      <c r="L165" s="8">
        <f t="shared" si="8"/>
        <v>6025.0950000000003</v>
      </c>
      <c r="M165" s="6" t="s">
        <v>19</v>
      </c>
      <c r="N165" s="6" t="s">
        <v>20</v>
      </c>
      <c r="O165" s="10" t="s">
        <v>21</v>
      </c>
    </row>
    <row r="166" spans="1:15" x14ac:dyDescent="0.25">
      <c r="A166" s="4" t="s">
        <v>215</v>
      </c>
      <c r="B166" s="11">
        <v>44954</v>
      </c>
      <c r="C166" s="5">
        <v>3118</v>
      </c>
      <c r="D166" s="6" t="s">
        <v>28</v>
      </c>
      <c r="E166" s="6" t="s">
        <v>29</v>
      </c>
      <c r="F166" s="6" t="s">
        <v>30</v>
      </c>
      <c r="G166" s="7">
        <v>15</v>
      </c>
      <c r="H166">
        <v>553</v>
      </c>
      <c r="I166" s="8">
        <f t="shared" si="6"/>
        <v>8295</v>
      </c>
      <c r="J166" s="9">
        <v>0.1</v>
      </c>
      <c r="K166" s="8">
        <f t="shared" si="7"/>
        <v>829.5</v>
      </c>
      <c r="L166" s="8">
        <f t="shared" si="8"/>
        <v>7465.5</v>
      </c>
      <c r="M166" s="6" t="s">
        <v>31</v>
      </c>
      <c r="N166" s="6" t="s">
        <v>20</v>
      </c>
      <c r="O166" s="10"/>
    </row>
    <row r="167" spans="1:15" x14ac:dyDescent="0.25">
      <c r="A167" s="4" t="s">
        <v>216</v>
      </c>
      <c r="B167" s="11">
        <v>44954</v>
      </c>
      <c r="C167" s="5">
        <v>5870</v>
      </c>
      <c r="D167" s="6" t="s">
        <v>44</v>
      </c>
      <c r="E167" s="6" t="s">
        <v>45</v>
      </c>
      <c r="F167" s="6" t="s">
        <v>46</v>
      </c>
      <c r="G167" s="7">
        <v>8</v>
      </c>
      <c r="H167">
        <v>733</v>
      </c>
      <c r="I167" s="8">
        <f t="shared" si="6"/>
        <v>5864</v>
      </c>
      <c r="J167" s="9">
        <v>0.1</v>
      </c>
      <c r="K167" s="8">
        <f t="shared" si="7"/>
        <v>586.4</v>
      </c>
      <c r="L167" s="8">
        <f t="shared" si="8"/>
        <v>5277.6</v>
      </c>
      <c r="M167" s="6" t="s">
        <v>31</v>
      </c>
      <c r="N167" s="6" t="s">
        <v>20</v>
      </c>
      <c r="O167" s="10" t="s">
        <v>21</v>
      </c>
    </row>
    <row r="168" spans="1:15" x14ac:dyDescent="0.25">
      <c r="A168" s="4" t="s">
        <v>217</v>
      </c>
      <c r="B168" s="11">
        <v>44954</v>
      </c>
      <c r="C168" s="5">
        <v>3670</v>
      </c>
      <c r="D168" s="6" t="s">
        <v>44</v>
      </c>
      <c r="E168" s="6" t="s">
        <v>45</v>
      </c>
      <c r="F168" s="6" t="s">
        <v>46</v>
      </c>
      <c r="G168" s="7">
        <v>8</v>
      </c>
      <c r="H168">
        <v>449</v>
      </c>
      <c r="I168" s="8">
        <f t="shared" si="6"/>
        <v>3592</v>
      </c>
      <c r="J168" s="9">
        <v>0</v>
      </c>
      <c r="K168" s="8">
        <f t="shared" si="7"/>
        <v>0</v>
      </c>
      <c r="L168" s="8">
        <f t="shared" si="8"/>
        <v>3592</v>
      </c>
      <c r="M168" s="6" t="s">
        <v>31</v>
      </c>
      <c r="N168" s="6" t="s">
        <v>20</v>
      </c>
      <c r="O168" s="10"/>
    </row>
    <row r="169" spans="1:15" x14ac:dyDescent="0.25">
      <c r="A169" s="4" t="s">
        <v>218</v>
      </c>
      <c r="B169" s="11">
        <v>44954</v>
      </c>
      <c r="C169" s="5">
        <v>8450</v>
      </c>
      <c r="D169" s="6" t="s">
        <v>16</v>
      </c>
      <c r="E169" s="6" t="s">
        <v>17</v>
      </c>
      <c r="F169" s="6" t="s">
        <v>18</v>
      </c>
      <c r="G169" s="7">
        <v>9.5500000000000007</v>
      </c>
      <c r="H169">
        <v>792</v>
      </c>
      <c r="I169" s="8">
        <f t="shared" si="6"/>
        <v>7563.6</v>
      </c>
      <c r="J169" s="9">
        <v>0.1</v>
      </c>
      <c r="K169" s="8">
        <f t="shared" si="7"/>
        <v>756.36000000000013</v>
      </c>
      <c r="L169" s="8">
        <f t="shared" si="8"/>
        <v>6807.24</v>
      </c>
      <c r="M169" s="6" t="s">
        <v>19</v>
      </c>
      <c r="N169" s="6" t="s">
        <v>20</v>
      </c>
      <c r="O169" s="10"/>
    </row>
    <row r="170" spans="1:15" x14ac:dyDescent="0.25">
      <c r="A170" s="4" t="s">
        <v>219</v>
      </c>
      <c r="B170" s="11">
        <v>44954</v>
      </c>
      <c r="C170" s="5">
        <v>2430</v>
      </c>
      <c r="D170" s="6" t="s">
        <v>33</v>
      </c>
      <c r="E170" s="6" t="s">
        <v>34</v>
      </c>
      <c r="F170" s="6" t="s">
        <v>35</v>
      </c>
      <c r="G170" s="7">
        <v>1.5</v>
      </c>
      <c r="H170">
        <v>413</v>
      </c>
      <c r="I170" s="8">
        <f t="shared" si="6"/>
        <v>619.5</v>
      </c>
      <c r="J170" s="9">
        <v>0.1</v>
      </c>
      <c r="K170" s="8">
        <f t="shared" si="7"/>
        <v>61.95</v>
      </c>
      <c r="L170" s="8">
        <f t="shared" si="8"/>
        <v>557.54999999999995</v>
      </c>
      <c r="M170" s="6" t="s">
        <v>31</v>
      </c>
      <c r="N170" s="6" t="s">
        <v>36</v>
      </c>
      <c r="O170" s="10" t="s">
        <v>21</v>
      </c>
    </row>
    <row r="171" spans="1:15" x14ac:dyDescent="0.25">
      <c r="A171" s="4" t="s">
        <v>220</v>
      </c>
      <c r="B171" s="11">
        <v>44954</v>
      </c>
      <c r="C171" s="5">
        <v>1742</v>
      </c>
      <c r="D171" s="6" t="s">
        <v>79</v>
      </c>
      <c r="E171" s="6" t="s">
        <v>80</v>
      </c>
      <c r="F171" s="6" t="s">
        <v>81</v>
      </c>
      <c r="G171" s="7">
        <v>6.2</v>
      </c>
      <c r="H171">
        <v>119</v>
      </c>
      <c r="I171" s="8">
        <f t="shared" si="6"/>
        <v>737.80000000000007</v>
      </c>
      <c r="J171" s="9">
        <v>0.1</v>
      </c>
      <c r="K171" s="8">
        <f t="shared" si="7"/>
        <v>73.780000000000015</v>
      </c>
      <c r="L171" s="8">
        <f t="shared" si="8"/>
        <v>664.0200000000001</v>
      </c>
      <c r="M171" s="6" t="s">
        <v>31</v>
      </c>
      <c r="N171" s="6" t="s">
        <v>20</v>
      </c>
      <c r="O171" s="10"/>
    </row>
    <row r="172" spans="1:15" x14ac:dyDescent="0.25">
      <c r="A172" s="4" t="s">
        <v>221</v>
      </c>
      <c r="B172" s="11">
        <v>44954</v>
      </c>
      <c r="C172" s="5">
        <v>3118</v>
      </c>
      <c r="D172" s="6" t="s">
        <v>33</v>
      </c>
      <c r="E172" s="6" t="s">
        <v>34</v>
      </c>
      <c r="F172" s="6" t="s">
        <v>35</v>
      </c>
      <c r="G172" s="7">
        <v>1.5</v>
      </c>
      <c r="H172">
        <v>376</v>
      </c>
      <c r="I172" s="8">
        <f t="shared" si="6"/>
        <v>564</v>
      </c>
      <c r="J172" s="9">
        <v>0</v>
      </c>
      <c r="K172" s="8">
        <f t="shared" si="7"/>
        <v>0</v>
      </c>
      <c r="L172" s="8">
        <f t="shared" si="8"/>
        <v>564</v>
      </c>
      <c r="M172" s="6" t="s">
        <v>31</v>
      </c>
      <c r="N172" s="6" t="s">
        <v>36</v>
      </c>
      <c r="O172" s="10"/>
    </row>
    <row r="173" spans="1:15" x14ac:dyDescent="0.25">
      <c r="A173" s="4" t="s">
        <v>222</v>
      </c>
      <c r="B173" s="11">
        <v>44954</v>
      </c>
      <c r="C173" s="5">
        <v>3670</v>
      </c>
      <c r="D173" s="6" t="s">
        <v>33</v>
      </c>
      <c r="E173" s="6" t="s">
        <v>34</v>
      </c>
      <c r="F173" s="6" t="s">
        <v>35</v>
      </c>
      <c r="G173" s="7">
        <v>1.5</v>
      </c>
      <c r="H173">
        <v>787</v>
      </c>
      <c r="I173" s="8">
        <f t="shared" si="6"/>
        <v>1180.5</v>
      </c>
      <c r="J173" s="9">
        <v>0.1</v>
      </c>
      <c r="K173" s="8">
        <f t="shared" si="7"/>
        <v>118.05000000000001</v>
      </c>
      <c r="L173" s="8">
        <f t="shared" si="8"/>
        <v>1062.45</v>
      </c>
      <c r="M173" s="6" t="s">
        <v>31</v>
      </c>
      <c r="N173" s="6" t="s">
        <v>36</v>
      </c>
      <c r="O173" s="10"/>
    </row>
    <row r="174" spans="1:15" x14ac:dyDescent="0.25">
      <c r="A174" s="4" t="s">
        <v>223</v>
      </c>
      <c r="B174" s="11">
        <v>44954</v>
      </c>
      <c r="C174" s="5">
        <v>3806</v>
      </c>
      <c r="D174" s="6" t="s">
        <v>74</v>
      </c>
      <c r="E174" s="6" t="s">
        <v>75</v>
      </c>
      <c r="F174" s="6" t="s">
        <v>76</v>
      </c>
      <c r="G174" s="7">
        <v>1.5</v>
      </c>
      <c r="H174">
        <v>232</v>
      </c>
      <c r="I174" s="8">
        <f t="shared" si="6"/>
        <v>348</v>
      </c>
      <c r="J174" s="9">
        <v>0</v>
      </c>
      <c r="K174" s="8">
        <f t="shared" si="7"/>
        <v>0</v>
      </c>
      <c r="L174" s="8">
        <f t="shared" si="8"/>
        <v>348</v>
      </c>
      <c r="M174" s="6" t="s">
        <v>64</v>
      </c>
      <c r="N174" s="6" t="s">
        <v>36</v>
      </c>
      <c r="O174" s="10" t="s">
        <v>21</v>
      </c>
    </row>
    <row r="175" spans="1:15" x14ac:dyDescent="0.25">
      <c r="A175" s="4" t="s">
        <v>224</v>
      </c>
      <c r="B175" s="11">
        <v>44954</v>
      </c>
      <c r="C175" s="5">
        <v>2430</v>
      </c>
      <c r="D175" s="6" t="s">
        <v>53</v>
      </c>
      <c r="E175" s="6" t="s">
        <v>54</v>
      </c>
      <c r="F175" s="6" t="s">
        <v>55</v>
      </c>
      <c r="G175" s="7">
        <v>2</v>
      </c>
      <c r="H175">
        <v>309</v>
      </c>
      <c r="I175" s="8">
        <f t="shared" si="6"/>
        <v>618</v>
      </c>
      <c r="J175" s="9">
        <v>0</v>
      </c>
      <c r="K175" s="8">
        <f t="shared" si="7"/>
        <v>0</v>
      </c>
      <c r="L175" s="8">
        <f t="shared" si="8"/>
        <v>618</v>
      </c>
      <c r="M175" s="6" t="s">
        <v>31</v>
      </c>
      <c r="N175" s="6" t="s">
        <v>20</v>
      </c>
      <c r="O175" s="10"/>
    </row>
    <row r="176" spans="1:15" x14ac:dyDescent="0.25">
      <c r="A176" s="4" t="s">
        <v>225</v>
      </c>
      <c r="B176" s="11">
        <v>44954</v>
      </c>
      <c r="C176" s="5">
        <v>1054</v>
      </c>
      <c r="D176" s="6" t="s">
        <v>53</v>
      </c>
      <c r="E176" s="6" t="s">
        <v>54</v>
      </c>
      <c r="F176" s="6" t="s">
        <v>55</v>
      </c>
      <c r="G176" s="7">
        <v>2</v>
      </c>
      <c r="H176">
        <v>265</v>
      </c>
      <c r="I176" s="8">
        <f t="shared" si="6"/>
        <v>530</v>
      </c>
      <c r="J176" s="9">
        <v>0.1</v>
      </c>
      <c r="K176" s="8">
        <f t="shared" si="7"/>
        <v>53</v>
      </c>
      <c r="L176" s="8">
        <f t="shared" si="8"/>
        <v>477</v>
      </c>
      <c r="M176" s="6" t="s">
        <v>31</v>
      </c>
      <c r="N176" s="6" t="s">
        <v>20</v>
      </c>
      <c r="O176" s="10"/>
    </row>
    <row r="177" spans="1:15" x14ac:dyDescent="0.25">
      <c r="A177" s="4" t="s">
        <v>226</v>
      </c>
      <c r="B177" s="11">
        <v>44954</v>
      </c>
      <c r="C177" s="5">
        <v>1054</v>
      </c>
      <c r="D177" s="6" t="s">
        <v>44</v>
      </c>
      <c r="E177" s="6" t="s">
        <v>45</v>
      </c>
      <c r="F177" s="6" t="s">
        <v>46</v>
      </c>
      <c r="G177" s="7">
        <v>8</v>
      </c>
      <c r="H177">
        <v>700</v>
      </c>
      <c r="I177" s="8">
        <f t="shared" si="6"/>
        <v>5600</v>
      </c>
      <c r="J177" s="9">
        <v>0.1</v>
      </c>
      <c r="K177" s="8">
        <f t="shared" si="7"/>
        <v>560</v>
      </c>
      <c r="L177" s="8">
        <f t="shared" si="8"/>
        <v>5040</v>
      </c>
      <c r="M177" s="6" t="s">
        <v>31</v>
      </c>
      <c r="N177" s="6" t="s">
        <v>20</v>
      </c>
      <c r="O177" s="10"/>
    </row>
    <row r="178" spans="1:15" x14ac:dyDescent="0.25">
      <c r="A178" s="4" t="s">
        <v>227</v>
      </c>
      <c r="B178" s="11">
        <v>44954</v>
      </c>
      <c r="C178" s="5">
        <v>5870</v>
      </c>
      <c r="D178" s="6" t="s">
        <v>79</v>
      </c>
      <c r="E178" s="6" t="s">
        <v>80</v>
      </c>
      <c r="F178" s="6" t="s">
        <v>81</v>
      </c>
      <c r="G178" s="7">
        <v>6.2</v>
      </c>
      <c r="H178">
        <v>709</v>
      </c>
      <c r="I178" s="8">
        <f t="shared" si="6"/>
        <v>4395.8</v>
      </c>
      <c r="J178" s="9">
        <v>0.05</v>
      </c>
      <c r="K178" s="8">
        <f t="shared" si="7"/>
        <v>219.79000000000002</v>
      </c>
      <c r="L178" s="8">
        <f t="shared" si="8"/>
        <v>4176.01</v>
      </c>
      <c r="M178" s="6" t="s">
        <v>31</v>
      </c>
      <c r="N178" s="6" t="s">
        <v>20</v>
      </c>
      <c r="O178" s="10"/>
    </row>
    <row r="179" spans="1:15" x14ac:dyDescent="0.25">
      <c r="A179" s="4" t="s">
        <v>228</v>
      </c>
      <c r="B179" s="11">
        <v>44954</v>
      </c>
      <c r="C179" s="5">
        <v>3118</v>
      </c>
      <c r="D179" s="6" t="s">
        <v>61</v>
      </c>
      <c r="E179" s="6" t="s">
        <v>62</v>
      </c>
      <c r="F179" s="6" t="s">
        <v>63</v>
      </c>
      <c r="G179" s="7">
        <v>1</v>
      </c>
      <c r="H179">
        <v>372</v>
      </c>
      <c r="I179" s="8">
        <f t="shared" si="6"/>
        <v>372</v>
      </c>
      <c r="J179" s="9">
        <v>0.1</v>
      </c>
      <c r="K179" s="8">
        <f t="shared" si="7"/>
        <v>37.200000000000003</v>
      </c>
      <c r="L179" s="8">
        <f t="shared" si="8"/>
        <v>334.8</v>
      </c>
      <c r="M179" s="6" t="s">
        <v>64</v>
      </c>
      <c r="N179" s="6" t="s">
        <v>36</v>
      </c>
      <c r="O179" s="10"/>
    </row>
    <row r="180" spans="1:15" x14ac:dyDescent="0.25">
      <c r="A180" s="4" t="s">
        <v>229</v>
      </c>
      <c r="B180" s="11">
        <v>44954</v>
      </c>
      <c r="C180" s="5">
        <v>4254</v>
      </c>
      <c r="D180" s="6" t="s">
        <v>74</v>
      </c>
      <c r="E180" s="6" t="s">
        <v>75</v>
      </c>
      <c r="F180" s="6" t="s">
        <v>76</v>
      </c>
      <c r="G180" s="7">
        <v>1.5</v>
      </c>
      <c r="H180">
        <v>601</v>
      </c>
      <c r="I180" s="8">
        <f t="shared" si="6"/>
        <v>901.5</v>
      </c>
      <c r="J180" s="9">
        <v>0.1</v>
      </c>
      <c r="K180" s="8">
        <f t="shared" si="7"/>
        <v>90.15</v>
      </c>
      <c r="L180" s="8">
        <f t="shared" si="8"/>
        <v>811.35</v>
      </c>
      <c r="M180" s="6" t="s">
        <v>64</v>
      </c>
      <c r="N180" s="6" t="s">
        <v>36</v>
      </c>
      <c r="O180" s="10"/>
    </row>
    <row r="181" spans="1:15" x14ac:dyDescent="0.25">
      <c r="A181" s="4" t="s">
        <v>230</v>
      </c>
      <c r="B181" s="11">
        <v>44954</v>
      </c>
      <c r="C181" s="5">
        <v>3806</v>
      </c>
      <c r="D181" s="6" t="s">
        <v>79</v>
      </c>
      <c r="E181" s="6" t="s">
        <v>80</v>
      </c>
      <c r="F181" s="6" t="s">
        <v>81</v>
      </c>
      <c r="G181" s="7">
        <v>6.2</v>
      </c>
      <c r="H181">
        <v>614</v>
      </c>
      <c r="I181" s="8">
        <f t="shared" si="6"/>
        <v>3806.8</v>
      </c>
      <c r="J181" s="9">
        <v>0.1</v>
      </c>
      <c r="K181" s="8">
        <f t="shared" si="7"/>
        <v>380.68000000000006</v>
      </c>
      <c r="L181" s="8">
        <f t="shared" si="8"/>
        <v>3426.12</v>
      </c>
      <c r="M181" s="6" t="s">
        <v>31</v>
      </c>
      <c r="N181" s="6" t="s">
        <v>20</v>
      </c>
      <c r="O181" s="10"/>
    </row>
    <row r="182" spans="1:15" x14ac:dyDescent="0.25">
      <c r="A182" s="4" t="s">
        <v>231</v>
      </c>
      <c r="B182" s="11">
        <v>44954</v>
      </c>
      <c r="C182" s="5">
        <v>1742</v>
      </c>
      <c r="D182" s="6" t="s">
        <v>61</v>
      </c>
      <c r="E182" s="6" t="s">
        <v>62</v>
      </c>
      <c r="F182" s="6" t="s">
        <v>63</v>
      </c>
      <c r="G182" s="7">
        <v>1</v>
      </c>
      <c r="H182">
        <v>749</v>
      </c>
      <c r="I182" s="8">
        <f t="shared" si="6"/>
        <v>749</v>
      </c>
      <c r="J182" s="9">
        <v>0.1</v>
      </c>
      <c r="K182" s="8">
        <f t="shared" si="7"/>
        <v>74.900000000000006</v>
      </c>
      <c r="L182" s="8">
        <f t="shared" si="8"/>
        <v>674.1</v>
      </c>
      <c r="M182" s="6" t="s">
        <v>64</v>
      </c>
      <c r="N182" s="6" t="s">
        <v>36</v>
      </c>
      <c r="O182" s="10"/>
    </row>
    <row r="183" spans="1:15" x14ac:dyDescent="0.25">
      <c r="A183" s="4" t="s">
        <v>232</v>
      </c>
      <c r="B183" s="11">
        <v>44954</v>
      </c>
      <c r="C183" s="5">
        <v>2430</v>
      </c>
      <c r="D183" s="6" t="s">
        <v>44</v>
      </c>
      <c r="E183" s="6" t="s">
        <v>45</v>
      </c>
      <c r="F183" s="6" t="s">
        <v>46</v>
      </c>
      <c r="G183" s="7">
        <v>8</v>
      </c>
      <c r="H183">
        <v>821</v>
      </c>
      <c r="I183" s="8">
        <f t="shared" si="6"/>
        <v>6568</v>
      </c>
      <c r="J183" s="9">
        <v>0</v>
      </c>
      <c r="K183" s="8">
        <f t="shared" si="7"/>
        <v>0</v>
      </c>
      <c r="L183" s="8">
        <f t="shared" si="8"/>
        <v>6568</v>
      </c>
      <c r="M183" s="6" t="s">
        <v>31</v>
      </c>
      <c r="N183" s="6" t="s">
        <v>20</v>
      </c>
      <c r="O183" s="10"/>
    </row>
    <row r="184" spans="1:15" x14ac:dyDescent="0.25">
      <c r="A184" s="4" t="s">
        <v>233</v>
      </c>
      <c r="B184" s="11">
        <v>44954</v>
      </c>
      <c r="C184" s="5">
        <v>2430</v>
      </c>
      <c r="D184" s="6" t="s">
        <v>44</v>
      </c>
      <c r="E184" s="6" t="s">
        <v>45</v>
      </c>
      <c r="F184" s="6" t="s">
        <v>46</v>
      </c>
      <c r="G184" s="7">
        <v>8</v>
      </c>
      <c r="H184">
        <v>406</v>
      </c>
      <c r="I184" s="8">
        <f t="shared" si="6"/>
        <v>3248</v>
      </c>
      <c r="J184" s="9">
        <v>0.05</v>
      </c>
      <c r="K184" s="8">
        <f t="shared" si="7"/>
        <v>162.4</v>
      </c>
      <c r="L184" s="8">
        <f t="shared" si="8"/>
        <v>3085.6</v>
      </c>
      <c r="M184" s="6" t="s">
        <v>31</v>
      </c>
      <c r="N184" s="6" t="s">
        <v>20</v>
      </c>
      <c r="O184" s="10" t="s">
        <v>21</v>
      </c>
    </row>
    <row r="185" spans="1:15" x14ac:dyDescent="0.25">
      <c r="A185" s="4" t="s">
        <v>234</v>
      </c>
      <c r="B185" s="11">
        <v>44954</v>
      </c>
      <c r="C185" s="5">
        <v>1742</v>
      </c>
      <c r="D185" s="6" t="s">
        <v>79</v>
      </c>
      <c r="E185" s="6" t="s">
        <v>80</v>
      </c>
      <c r="F185" s="6" t="s">
        <v>81</v>
      </c>
      <c r="G185" s="7">
        <v>6.2</v>
      </c>
      <c r="H185">
        <v>682</v>
      </c>
      <c r="I185" s="8">
        <f t="shared" si="6"/>
        <v>4228.4000000000005</v>
      </c>
      <c r="J185" s="9">
        <v>0.1</v>
      </c>
      <c r="K185" s="8">
        <f t="shared" si="7"/>
        <v>422.84000000000009</v>
      </c>
      <c r="L185" s="8">
        <f t="shared" si="8"/>
        <v>3805.5600000000004</v>
      </c>
      <c r="M185" s="6" t="s">
        <v>31</v>
      </c>
      <c r="N185" s="6" t="s">
        <v>20</v>
      </c>
      <c r="O185" s="10" t="s">
        <v>21</v>
      </c>
    </row>
    <row r="186" spans="1:15" x14ac:dyDescent="0.25">
      <c r="A186" s="4" t="s">
        <v>235</v>
      </c>
      <c r="B186" s="11">
        <v>44954</v>
      </c>
      <c r="C186" s="5">
        <v>8450</v>
      </c>
      <c r="D186" s="6" t="s">
        <v>28</v>
      </c>
      <c r="E186" s="6" t="s">
        <v>29</v>
      </c>
      <c r="F186" s="6" t="s">
        <v>30</v>
      </c>
      <c r="G186" s="7">
        <v>15</v>
      </c>
      <c r="H186">
        <v>747</v>
      </c>
      <c r="I186" s="8">
        <f t="shared" si="6"/>
        <v>11205</v>
      </c>
      <c r="J186" s="9">
        <v>0.02</v>
      </c>
      <c r="K186" s="8">
        <f t="shared" si="7"/>
        <v>224.1</v>
      </c>
      <c r="L186" s="8">
        <f t="shared" si="8"/>
        <v>10980.9</v>
      </c>
      <c r="M186" s="6" t="s">
        <v>31</v>
      </c>
      <c r="N186" s="6" t="s">
        <v>20</v>
      </c>
      <c r="O186" s="10"/>
    </row>
    <row r="187" spans="1:15" x14ac:dyDescent="0.25">
      <c r="A187" s="4" t="s">
        <v>236</v>
      </c>
      <c r="B187" s="11">
        <v>44954</v>
      </c>
      <c r="C187" s="5">
        <v>2430</v>
      </c>
      <c r="D187" s="6" t="s">
        <v>74</v>
      </c>
      <c r="E187" s="6" t="s">
        <v>75</v>
      </c>
      <c r="F187" s="6" t="s">
        <v>76</v>
      </c>
      <c r="G187" s="7">
        <v>1.5</v>
      </c>
      <c r="H187">
        <v>726</v>
      </c>
      <c r="I187" s="8">
        <f t="shared" si="6"/>
        <v>1089</v>
      </c>
      <c r="J187" s="9">
        <v>0.1</v>
      </c>
      <c r="K187" s="8">
        <f t="shared" si="7"/>
        <v>108.9</v>
      </c>
      <c r="L187" s="8">
        <f t="shared" si="8"/>
        <v>980.1</v>
      </c>
      <c r="M187" s="6" t="s">
        <v>64</v>
      </c>
      <c r="N187" s="6" t="s">
        <v>36</v>
      </c>
      <c r="O187" s="10"/>
    </row>
    <row r="188" spans="1:15" x14ac:dyDescent="0.25">
      <c r="A188" s="4" t="s">
        <v>237</v>
      </c>
      <c r="B188" s="11">
        <v>44954</v>
      </c>
      <c r="C188" s="5">
        <v>2430</v>
      </c>
      <c r="D188" s="6" t="s">
        <v>28</v>
      </c>
      <c r="E188" s="6" t="s">
        <v>29</v>
      </c>
      <c r="F188" s="6" t="s">
        <v>30</v>
      </c>
      <c r="G188" s="7">
        <v>15</v>
      </c>
      <c r="H188">
        <v>145</v>
      </c>
      <c r="I188" s="8">
        <f t="shared" si="6"/>
        <v>2175</v>
      </c>
      <c r="J188" s="9">
        <v>0.05</v>
      </c>
      <c r="K188" s="8">
        <f t="shared" si="7"/>
        <v>108.75</v>
      </c>
      <c r="L188" s="8">
        <f t="shared" si="8"/>
        <v>2066.25</v>
      </c>
      <c r="M188" s="6" t="s">
        <v>31</v>
      </c>
      <c r="N188" s="6" t="s">
        <v>20</v>
      </c>
      <c r="O188" s="10"/>
    </row>
    <row r="189" spans="1:15" x14ac:dyDescent="0.25">
      <c r="A189" s="4" t="s">
        <v>238</v>
      </c>
      <c r="B189" s="11">
        <v>44954</v>
      </c>
      <c r="C189" s="5">
        <v>5870</v>
      </c>
      <c r="D189" s="6" t="s">
        <v>23</v>
      </c>
      <c r="E189" s="6" t="s">
        <v>24</v>
      </c>
      <c r="F189" s="6" t="s">
        <v>25</v>
      </c>
      <c r="G189" s="7">
        <v>7.8</v>
      </c>
      <c r="H189">
        <v>726</v>
      </c>
      <c r="I189" s="8">
        <f t="shared" si="6"/>
        <v>5662.8</v>
      </c>
      <c r="J189" s="9">
        <v>0.02</v>
      </c>
      <c r="K189" s="8">
        <f t="shared" si="7"/>
        <v>113.256</v>
      </c>
      <c r="L189" s="8">
        <f t="shared" si="8"/>
        <v>5549.5439999999999</v>
      </c>
      <c r="M189" s="6" t="s">
        <v>19</v>
      </c>
      <c r="N189" s="6" t="s">
        <v>20</v>
      </c>
      <c r="O189" s="10" t="s">
        <v>21</v>
      </c>
    </row>
    <row r="190" spans="1:15" x14ac:dyDescent="0.25">
      <c r="A190" s="4" t="s">
        <v>239</v>
      </c>
      <c r="B190" s="11">
        <v>44954</v>
      </c>
      <c r="C190" s="5">
        <v>1054</v>
      </c>
      <c r="D190" s="6" t="s">
        <v>44</v>
      </c>
      <c r="E190" s="6" t="s">
        <v>45</v>
      </c>
      <c r="F190" s="6" t="s">
        <v>46</v>
      </c>
      <c r="G190" s="7">
        <v>8</v>
      </c>
      <c r="H190">
        <v>858</v>
      </c>
      <c r="I190" s="8">
        <f t="shared" si="6"/>
        <v>6864</v>
      </c>
      <c r="J190" s="9">
        <v>0.05</v>
      </c>
      <c r="K190" s="8">
        <f t="shared" si="7"/>
        <v>343.20000000000005</v>
      </c>
      <c r="L190" s="8">
        <f t="shared" si="8"/>
        <v>6520.8</v>
      </c>
      <c r="M190" s="6" t="s">
        <v>31</v>
      </c>
      <c r="N190" s="6" t="s">
        <v>20</v>
      </c>
      <c r="O190" s="10"/>
    </row>
    <row r="191" spans="1:15" x14ac:dyDescent="0.25">
      <c r="A191" s="4" t="s">
        <v>240</v>
      </c>
      <c r="B191" s="11">
        <v>44954</v>
      </c>
      <c r="C191" s="5">
        <v>1054</v>
      </c>
      <c r="D191" s="6" t="s">
        <v>61</v>
      </c>
      <c r="E191" s="6" t="s">
        <v>62</v>
      </c>
      <c r="F191" s="6" t="s">
        <v>63</v>
      </c>
      <c r="G191" s="7">
        <v>1</v>
      </c>
      <c r="H191">
        <v>598</v>
      </c>
      <c r="I191" s="8">
        <f t="shared" si="6"/>
        <v>598</v>
      </c>
      <c r="J191" s="9">
        <v>0.05</v>
      </c>
      <c r="K191" s="8">
        <f t="shared" si="7"/>
        <v>29.900000000000002</v>
      </c>
      <c r="L191" s="8">
        <f t="shared" si="8"/>
        <v>568.1</v>
      </c>
      <c r="M191" s="6" t="s">
        <v>64</v>
      </c>
      <c r="N191" s="6" t="s">
        <v>36</v>
      </c>
      <c r="O191" s="10"/>
    </row>
    <row r="192" spans="1:15" x14ac:dyDescent="0.25">
      <c r="A192" s="4" t="s">
        <v>241</v>
      </c>
      <c r="B192" s="11">
        <v>44954</v>
      </c>
      <c r="C192" s="5">
        <v>2430</v>
      </c>
      <c r="D192" s="6" t="s">
        <v>61</v>
      </c>
      <c r="E192" s="6" t="s">
        <v>62</v>
      </c>
      <c r="F192" s="6" t="s">
        <v>63</v>
      </c>
      <c r="G192" s="7">
        <v>1</v>
      </c>
      <c r="H192">
        <v>418</v>
      </c>
      <c r="I192" s="8">
        <f t="shared" si="6"/>
        <v>418</v>
      </c>
      <c r="J192" s="9">
        <v>0.05</v>
      </c>
      <c r="K192" s="8">
        <f t="shared" si="7"/>
        <v>20.900000000000002</v>
      </c>
      <c r="L192" s="8">
        <f t="shared" si="8"/>
        <v>397.1</v>
      </c>
      <c r="M192" s="6" t="s">
        <v>64</v>
      </c>
      <c r="N192" s="6" t="s">
        <v>36</v>
      </c>
      <c r="O192" s="10"/>
    </row>
    <row r="193" spans="1:15" x14ac:dyDescent="0.25">
      <c r="A193" s="4" t="s">
        <v>242</v>
      </c>
      <c r="B193" s="11">
        <v>44954</v>
      </c>
      <c r="C193" s="5">
        <v>6558</v>
      </c>
      <c r="D193" s="6" t="s">
        <v>79</v>
      </c>
      <c r="E193" s="6" t="s">
        <v>80</v>
      </c>
      <c r="F193" s="6" t="s">
        <v>81</v>
      </c>
      <c r="G193" s="7">
        <v>6.2</v>
      </c>
      <c r="H193">
        <v>667</v>
      </c>
      <c r="I193" s="8">
        <f t="shared" si="6"/>
        <v>4135.4000000000005</v>
      </c>
      <c r="J193" s="9">
        <v>0.1</v>
      </c>
      <c r="K193" s="8">
        <f t="shared" si="7"/>
        <v>413.54000000000008</v>
      </c>
      <c r="L193" s="8">
        <f t="shared" si="8"/>
        <v>3721.8600000000006</v>
      </c>
      <c r="M193" s="6" t="s">
        <v>31</v>
      </c>
      <c r="N193" s="6" t="s">
        <v>20</v>
      </c>
      <c r="O193" s="10"/>
    </row>
    <row r="194" spans="1:15" x14ac:dyDescent="0.25">
      <c r="A194" s="4" t="s">
        <v>243</v>
      </c>
      <c r="B194" s="11">
        <v>44954</v>
      </c>
      <c r="C194" s="5">
        <v>3118</v>
      </c>
      <c r="D194" s="6" t="s">
        <v>33</v>
      </c>
      <c r="E194" s="6" t="s">
        <v>34</v>
      </c>
      <c r="F194" s="6" t="s">
        <v>35</v>
      </c>
      <c r="G194" s="7">
        <v>1.5</v>
      </c>
      <c r="H194">
        <v>842</v>
      </c>
      <c r="I194" s="8">
        <f t="shared" ref="I194:I229" si="9">G194*H194</f>
        <v>1263</v>
      </c>
      <c r="J194" s="9">
        <v>0.02</v>
      </c>
      <c r="K194" s="8">
        <f t="shared" ref="K194:K229" si="10">I194*J194</f>
        <v>25.26</v>
      </c>
      <c r="L194" s="8">
        <f t="shared" ref="L194:L229" si="11">I194-K194</f>
        <v>1237.74</v>
      </c>
      <c r="M194" s="6" t="s">
        <v>31</v>
      </c>
      <c r="N194" s="6" t="s">
        <v>36</v>
      </c>
      <c r="O194" s="10"/>
    </row>
    <row r="195" spans="1:15" x14ac:dyDescent="0.25">
      <c r="A195" s="4" t="s">
        <v>244</v>
      </c>
      <c r="B195" s="11">
        <v>44954</v>
      </c>
      <c r="C195" s="5">
        <v>3806</v>
      </c>
      <c r="D195" s="6" t="s">
        <v>39</v>
      </c>
      <c r="E195" s="6" t="s">
        <v>40</v>
      </c>
      <c r="F195" s="6" t="s">
        <v>41</v>
      </c>
      <c r="G195" s="7">
        <v>9</v>
      </c>
      <c r="H195">
        <v>440</v>
      </c>
      <c r="I195" s="8">
        <f t="shared" si="9"/>
        <v>3960</v>
      </c>
      <c r="J195" s="9">
        <v>0.1</v>
      </c>
      <c r="K195" s="8">
        <f t="shared" si="10"/>
        <v>396</v>
      </c>
      <c r="L195" s="8">
        <f t="shared" si="11"/>
        <v>3564</v>
      </c>
      <c r="M195" s="6" t="s">
        <v>19</v>
      </c>
      <c r="N195" s="6" t="s">
        <v>20</v>
      </c>
      <c r="O195" s="10"/>
    </row>
    <row r="196" spans="1:15" x14ac:dyDescent="0.25">
      <c r="A196" s="4" t="s">
        <v>245</v>
      </c>
      <c r="B196" s="11">
        <v>44954</v>
      </c>
      <c r="C196" s="5">
        <v>1742</v>
      </c>
      <c r="D196" s="6" t="s">
        <v>61</v>
      </c>
      <c r="E196" s="6" t="s">
        <v>62</v>
      </c>
      <c r="F196" s="6" t="s">
        <v>63</v>
      </c>
      <c r="G196" s="7">
        <v>1</v>
      </c>
      <c r="H196">
        <v>46</v>
      </c>
      <c r="I196" s="8">
        <f t="shared" si="9"/>
        <v>46</v>
      </c>
      <c r="J196" s="9">
        <v>0.05</v>
      </c>
      <c r="K196" s="8">
        <f t="shared" si="10"/>
        <v>2.3000000000000003</v>
      </c>
      <c r="L196" s="8">
        <f t="shared" si="11"/>
        <v>43.7</v>
      </c>
      <c r="M196" s="6" t="s">
        <v>64</v>
      </c>
      <c r="N196" s="6" t="s">
        <v>36</v>
      </c>
      <c r="O196" s="10"/>
    </row>
    <row r="197" spans="1:15" x14ac:dyDescent="0.25">
      <c r="A197" s="4" t="s">
        <v>246</v>
      </c>
      <c r="B197" s="11">
        <v>44954</v>
      </c>
      <c r="C197" s="5">
        <v>3806</v>
      </c>
      <c r="D197" s="6" t="s">
        <v>33</v>
      </c>
      <c r="E197" s="6" t="s">
        <v>34</v>
      </c>
      <c r="F197" s="6" t="s">
        <v>35</v>
      </c>
      <c r="G197" s="7">
        <v>1.5</v>
      </c>
      <c r="H197">
        <v>471</v>
      </c>
      <c r="I197" s="8">
        <f t="shared" si="9"/>
        <v>706.5</v>
      </c>
      <c r="J197" s="9">
        <v>0.1</v>
      </c>
      <c r="K197" s="8">
        <f t="shared" si="10"/>
        <v>70.650000000000006</v>
      </c>
      <c r="L197" s="8">
        <f t="shared" si="11"/>
        <v>635.85</v>
      </c>
      <c r="M197" s="6" t="s">
        <v>31</v>
      </c>
      <c r="N197" s="6" t="s">
        <v>36</v>
      </c>
      <c r="O197" s="10"/>
    </row>
    <row r="198" spans="1:15" x14ac:dyDescent="0.25">
      <c r="A198" s="4" t="s">
        <v>247</v>
      </c>
      <c r="B198" s="11">
        <v>44954</v>
      </c>
      <c r="C198" s="5">
        <v>6558</v>
      </c>
      <c r="D198" s="6" t="s">
        <v>44</v>
      </c>
      <c r="E198" s="6" t="s">
        <v>45</v>
      </c>
      <c r="F198" s="6" t="s">
        <v>46</v>
      </c>
      <c r="G198" s="7">
        <v>8</v>
      </c>
      <c r="H198">
        <v>751</v>
      </c>
      <c r="I198" s="8">
        <f t="shared" si="9"/>
        <v>6008</v>
      </c>
      <c r="J198" s="9">
        <v>0.1</v>
      </c>
      <c r="K198" s="8">
        <f t="shared" si="10"/>
        <v>600.80000000000007</v>
      </c>
      <c r="L198" s="8">
        <f t="shared" si="11"/>
        <v>5407.2</v>
      </c>
      <c r="M198" s="6" t="s">
        <v>31</v>
      </c>
      <c r="N198" s="6" t="s">
        <v>20</v>
      </c>
      <c r="O198" s="10"/>
    </row>
    <row r="199" spans="1:15" x14ac:dyDescent="0.25">
      <c r="A199" s="4" t="s">
        <v>248</v>
      </c>
      <c r="B199" s="11">
        <v>44954</v>
      </c>
      <c r="C199" s="5">
        <v>4254</v>
      </c>
      <c r="D199" s="6" t="s">
        <v>16</v>
      </c>
      <c r="E199" s="6" t="s">
        <v>17</v>
      </c>
      <c r="F199" s="6" t="s">
        <v>18</v>
      </c>
      <c r="G199" s="7">
        <v>9.5500000000000007</v>
      </c>
      <c r="H199">
        <v>63</v>
      </c>
      <c r="I199" s="8">
        <f t="shared" si="9"/>
        <v>601.65000000000009</v>
      </c>
      <c r="J199" s="9">
        <v>0.05</v>
      </c>
      <c r="K199" s="8">
        <f t="shared" si="10"/>
        <v>30.082500000000007</v>
      </c>
      <c r="L199" s="8">
        <f t="shared" si="11"/>
        <v>571.56750000000011</v>
      </c>
      <c r="M199" s="6" t="s">
        <v>19</v>
      </c>
      <c r="N199" s="6" t="s">
        <v>20</v>
      </c>
      <c r="O199" s="10"/>
    </row>
    <row r="200" spans="1:15" x14ac:dyDescent="0.25">
      <c r="A200" s="4" t="s">
        <v>249</v>
      </c>
      <c r="B200" s="11">
        <v>44954</v>
      </c>
      <c r="C200" s="5">
        <v>5870</v>
      </c>
      <c r="D200" s="6" t="s">
        <v>28</v>
      </c>
      <c r="E200" s="6" t="s">
        <v>29</v>
      </c>
      <c r="F200" s="6" t="s">
        <v>30</v>
      </c>
      <c r="G200" s="7">
        <v>15</v>
      </c>
      <c r="H200">
        <v>411</v>
      </c>
      <c r="I200" s="8">
        <f t="shared" si="9"/>
        <v>6165</v>
      </c>
      <c r="J200" s="9">
        <v>0.1</v>
      </c>
      <c r="K200" s="8">
        <f t="shared" si="10"/>
        <v>616.5</v>
      </c>
      <c r="L200" s="8">
        <f t="shared" si="11"/>
        <v>5548.5</v>
      </c>
      <c r="M200" s="6" t="s">
        <v>31</v>
      </c>
      <c r="N200" s="6" t="s">
        <v>20</v>
      </c>
      <c r="O200" s="10"/>
    </row>
    <row r="201" spans="1:15" x14ac:dyDescent="0.25">
      <c r="A201" s="4" t="s">
        <v>250</v>
      </c>
      <c r="B201" s="11">
        <v>44954</v>
      </c>
      <c r="C201" s="5">
        <v>3806</v>
      </c>
      <c r="D201" s="6" t="s">
        <v>74</v>
      </c>
      <c r="E201" s="6" t="s">
        <v>75</v>
      </c>
      <c r="F201" s="6" t="s">
        <v>76</v>
      </c>
      <c r="G201" s="7">
        <v>1.5</v>
      </c>
      <c r="H201">
        <v>841</v>
      </c>
      <c r="I201" s="8">
        <f t="shared" si="9"/>
        <v>1261.5</v>
      </c>
      <c r="J201" s="9">
        <v>0.1</v>
      </c>
      <c r="K201" s="8">
        <f t="shared" si="10"/>
        <v>126.15</v>
      </c>
      <c r="L201" s="8">
        <f t="shared" si="11"/>
        <v>1135.3499999999999</v>
      </c>
      <c r="M201" s="6" t="s">
        <v>64</v>
      </c>
      <c r="N201" s="6" t="s">
        <v>36</v>
      </c>
      <c r="O201" s="10"/>
    </row>
    <row r="202" spans="1:15" x14ac:dyDescent="0.25">
      <c r="A202" s="4" t="s">
        <v>251</v>
      </c>
      <c r="B202" s="11">
        <v>44954</v>
      </c>
      <c r="C202" s="5">
        <v>6558</v>
      </c>
      <c r="D202" s="6" t="s">
        <v>61</v>
      </c>
      <c r="E202" s="6" t="s">
        <v>62</v>
      </c>
      <c r="F202" s="6" t="s">
        <v>63</v>
      </c>
      <c r="G202" s="7">
        <v>1</v>
      </c>
      <c r="H202">
        <v>162</v>
      </c>
      <c r="I202" s="8">
        <f t="shared" si="9"/>
        <v>162</v>
      </c>
      <c r="J202" s="9">
        <v>0.05</v>
      </c>
      <c r="K202" s="8">
        <f t="shared" si="10"/>
        <v>8.1</v>
      </c>
      <c r="L202" s="8">
        <f t="shared" si="11"/>
        <v>153.9</v>
      </c>
      <c r="M202" s="6" t="s">
        <v>64</v>
      </c>
      <c r="N202" s="6" t="s">
        <v>36</v>
      </c>
      <c r="O202" s="10"/>
    </row>
    <row r="203" spans="1:15" x14ac:dyDescent="0.25">
      <c r="A203" s="4" t="s">
        <v>252</v>
      </c>
      <c r="B203" s="11">
        <v>44954</v>
      </c>
      <c r="C203" s="5">
        <v>1742</v>
      </c>
      <c r="D203" s="6" t="s">
        <v>39</v>
      </c>
      <c r="E203" s="6" t="s">
        <v>40</v>
      </c>
      <c r="F203" s="6" t="s">
        <v>41</v>
      </c>
      <c r="G203" s="7">
        <v>9</v>
      </c>
      <c r="H203">
        <v>727</v>
      </c>
      <c r="I203" s="8">
        <f t="shared" si="9"/>
        <v>6543</v>
      </c>
      <c r="J203" s="9">
        <v>0.1</v>
      </c>
      <c r="K203" s="8">
        <f t="shared" si="10"/>
        <v>654.30000000000007</v>
      </c>
      <c r="L203" s="8">
        <f t="shared" si="11"/>
        <v>5888.7</v>
      </c>
      <c r="M203" s="6" t="s">
        <v>19</v>
      </c>
      <c r="N203" s="6" t="s">
        <v>20</v>
      </c>
      <c r="O203" s="10"/>
    </row>
    <row r="204" spans="1:15" x14ac:dyDescent="0.25">
      <c r="A204" s="4" t="s">
        <v>253</v>
      </c>
      <c r="B204" s="11">
        <v>44954</v>
      </c>
      <c r="C204" s="5">
        <v>8450</v>
      </c>
      <c r="D204" s="6" t="s">
        <v>23</v>
      </c>
      <c r="E204" s="6" t="s">
        <v>24</v>
      </c>
      <c r="F204" s="6" t="s">
        <v>25</v>
      </c>
      <c r="G204" s="7">
        <v>7.8</v>
      </c>
      <c r="H204">
        <v>527</v>
      </c>
      <c r="I204" s="8">
        <f t="shared" si="9"/>
        <v>4110.5999999999995</v>
      </c>
      <c r="J204" s="9">
        <v>0.1</v>
      </c>
      <c r="K204" s="8">
        <f t="shared" si="10"/>
        <v>411.05999999999995</v>
      </c>
      <c r="L204" s="8">
        <f t="shared" si="11"/>
        <v>3699.5399999999995</v>
      </c>
      <c r="M204" s="6" t="s">
        <v>19</v>
      </c>
      <c r="N204" s="6" t="s">
        <v>20</v>
      </c>
      <c r="O204" s="10"/>
    </row>
    <row r="205" spans="1:15" x14ac:dyDescent="0.25">
      <c r="A205" s="4" t="s">
        <v>254</v>
      </c>
      <c r="B205" s="11">
        <v>44954</v>
      </c>
      <c r="C205" s="5">
        <v>4254</v>
      </c>
      <c r="D205" s="6" t="s">
        <v>61</v>
      </c>
      <c r="E205" s="6" t="s">
        <v>62</v>
      </c>
      <c r="F205" s="6" t="s">
        <v>63</v>
      </c>
      <c r="G205" s="7">
        <v>1</v>
      </c>
      <c r="H205">
        <v>548</v>
      </c>
      <c r="I205" s="8">
        <f t="shared" si="9"/>
        <v>548</v>
      </c>
      <c r="J205" s="9">
        <v>0.05</v>
      </c>
      <c r="K205" s="8">
        <f t="shared" si="10"/>
        <v>27.400000000000002</v>
      </c>
      <c r="L205" s="8">
        <f t="shared" si="11"/>
        <v>520.6</v>
      </c>
      <c r="M205" s="6" t="s">
        <v>64</v>
      </c>
      <c r="N205" s="6" t="s">
        <v>36</v>
      </c>
      <c r="O205" s="10"/>
    </row>
    <row r="206" spans="1:15" x14ac:dyDescent="0.25">
      <c r="A206" s="4" t="s">
        <v>255</v>
      </c>
      <c r="B206" s="11">
        <v>44954</v>
      </c>
      <c r="C206" s="5">
        <v>3670</v>
      </c>
      <c r="D206" s="6" t="s">
        <v>16</v>
      </c>
      <c r="E206" s="6" t="s">
        <v>17</v>
      </c>
      <c r="F206" s="6" t="s">
        <v>18</v>
      </c>
      <c r="G206" s="7">
        <v>9.5500000000000007</v>
      </c>
      <c r="H206">
        <v>104</v>
      </c>
      <c r="I206" s="8">
        <f t="shared" si="9"/>
        <v>993.2</v>
      </c>
      <c r="J206" s="9">
        <v>0.1</v>
      </c>
      <c r="K206" s="8">
        <f t="shared" si="10"/>
        <v>99.320000000000007</v>
      </c>
      <c r="L206" s="8">
        <f t="shared" si="11"/>
        <v>893.88</v>
      </c>
      <c r="M206" s="6" t="s">
        <v>19</v>
      </c>
      <c r="N206" s="6" t="s">
        <v>20</v>
      </c>
      <c r="O206" s="10"/>
    </row>
    <row r="207" spans="1:15" x14ac:dyDescent="0.25">
      <c r="A207" s="4" t="s">
        <v>256</v>
      </c>
      <c r="B207" s="11">
        <v>44954</v>
      </c>
      <c r="C207" s="5">
        <v>3806</v>
      </c>
      <c r="D207" s="6" t="s">
        <v>79</v>
      </c>
      <c r="E207" s="6" t="s">
        <v>80</v>
      </c>
      <c r="F207" s="6" t="s">
        <v>81</v>
      </c>
      <c r="G207" s="7">
        <v>6.2</v>
      </c>
      <c r="H207">
        <v>136</v>
      </c>
      <c r="I207" s="8">
        <f t="shared" si="9"/>
        <v>843.2</v>
      </c>
      <c r="J207" s="9">
        <v>0.05</v>
      </c>
      <c r="K207" s="8">
        <f t="shared" si="10"/>
        <v>42.160000000000004</v>
      </c>
      <c r="L207" s="8">
        <f t="shared" si="11"/>
        <v>801.04000000000008</v>
      </c>
      <c r="M207" s="6" t="s">
        <v>31</v>
      </c>
      <c r="N207" s="6" t="s">
        <v>20</v>
      </c>
      <c r="O207" s="10"/>
    </row>
    <row r="208" spans="1:15" x14ac:dyDescent="0.25">
      <c r="A208" s="4" t="s">
        <v>257</v>
      </c>
      <c r="B208" s="11">
        <v>44954</v>
      </c>
      <c r="C208" s="5">
        <v>3806</v>
      </c>
      <c r="D208" s="6" t="s">
        <v>33</v>
      </c>
      <c r="E208" s="6" t="s">
        <v>34</v>
      </c>
      <c r="F208" s="6" t="s">
        <v>35</v>
      </c>
      <c r="G208" s="7">
        <v>1.5</v>
      </c>
      <c r="H208">
        <v>12</v>
      </c>
      <c r="I208" s="8">
        <f t="shared" si="9"/>
        <v>18</v>
      </c>
      <c r="J208" s="9">
        <v>0.1</v>
      </c>
      <c r="K208" s="8">
        <f t="shared" si="10"/>
        <v>1.8</v>
      </c>
      <c r="L208" s="8">
        <f t="shared" si="11"/>
        <v>16.2</v>
      </c>
      <c r="M208" s="6" t="s">
        <v>31</v>
      </c>
      <c r="N208" s="6" t="s">
        <v>36</v>
      </c>
      <c r="O208" s="10"/>
    </row>
    <row r="209" spans="1:15" x14ac:dyDescent="0.25">
      <c r="A209" s="4" t="s">
        <v>258</v>
      </c>
      <c r="B209" s="11">
        <v>44955</v>
      </c>
      <c r="C209" s="5">
        <v>4254</v>
      </c>
      <c r="D209" s="6" t="s">
        <v>39</v>
      </c>
      <c r="E209" s="6" t="s">
        <v>40</v>
      </c>
      <c r="F209" s="6" t="s">
        <v>41</v>
      </c>
      <c r="G209" s="7">
        <v>9</v>
      </c>
      <c r="H209">
        <v>241</v>
      </c>
      <c r="I209" s="8">
        <f t="shared" si="9"/>
        <v>2169</v>
      </c>
      <c r="J209" s="9">
        <v>0.02</v>
      </c>
      <c r="K209" s="8">
        <f t="shared" si="10"/>
        <v>43.38</v>
      </c>
      <c r="L209" s="8">
        <f t="shared" si="11"/>
        <v>2125.62</v>
      </c>
      <c r="M209" s="6" t="s">
        <v>19</v>
      </c>
      <c r="N209" s="6" t="s">
        <v>20</v>
      </c>
      <c r="O209" s="10"/>
    </row>
    <row r="210" spans="1:15" x14ac:dyDescent="0.25">
      <c r="A210" s="4" t="s">
        <v>259</v>
      </c>
      <c r="B210" s="11">
        <v>44955</v>
      </c>
      <c r="C210" s="5">
        <v>6558</v>
      </c>
      <c r="D210" s="6" t="s">
        <v>23</v>
      </c>
      <c r="E210" s="6" t="s">
        <v>24</v>
      </c>
      <c r="F210" s="6" t="s">
        <v>25</v>
      </c>
      <c r="G210" s="7">
        <v>7.8</v>
      </c>
      <c r="H210">
        <v>442</v>
      </c>
      <c r="I210" s="8">
        <f t="shared" si="9"/>
        <v>3447.6</v>
      </c>
      <c r="J210" s="9">
        <v>0.1</v>
      </c>
      <c r="K210" s="8">
        <f t="shared" si="10"/>
        <v>344.76</v>
      </c>
      <c r="L210" s="8">
        <f t="shared" si="11"/>
        <v>3102.84</v>
      </c>
      <c r="M210" s="6" t="s">
        <v>19</v>
      </c>
      <c r="N210" s="6" t="s">
        <v>20</v>
      </c>
      <c r="O210" s="10"/>
    </row>
    <row r="211" spans="1:15" x14ac:dyDescent="0.25">
      <c r="A211" s="4" t="s">
        <v>260</v>
      </c>
      <c r="B211" s="11">
        <v>44955</v>
      </c>
      <c r="C211" s="5">
        <v>1742</v>
      </c>
      <c r="D211" s="6" t="s">
        <v>44</v>
      </c>
      <c r="E211" s="6" t="s">
        <v>45</v>
      </c>
      <c r="F211" s="6" t="s">
        <v>46</v>
      </c>
      <c r="G211" s="7">
        <v>8</v>
      </c>
      <c r="H211">
        <v>789</v>
      </c>
      <c r="I211" s="8">
        <f t="shared" si="9"/>
        <v>6312</v>
      </c>
      <c r="J211" s="9">
        <v>0.05</v>
      </c>
      <c r="K211" s="8">
        <f t="shared" si="10"/>
        <v>315.60000000000002</v>
      </c>
      <c r="L211" s="8">
        <f t="shared" si="11"/>
        <v>5996.4</v>
      </c>
      <c r="M211" s="6" t="s">
        <v>31</v>
      </c>
      <c r="N211" s="6" t="s">
        <v>20</v>
      </c>
      <c r="O211" s="10"/>
    </row>
    <row r="212" spans="1:15" x14ac:dyDescent="0.25">
      <c r="A212" s="4" t="s">
        <v>261</v>
      </c>
      <c r="B212" s="11">
        <v>44955</v>
      </c>
      <c r="C212" s="5">
        <v>3670</v>
      </c>
      <c r="D212" s="6" t="s">
        <v>79</v>
      </c>
      <c r="E212" s="6" t="s">
        <v>80</v>
      </c>
      <c r="F212" s="6" t="s">
        <v>81</v>
      </c>
      <c r="G212" s="7">
        <v>6.2</v>
      </c>
      <c r="H212">
        <v>832</v>
      </c>
      <c r="I212" s="8">
        <f t="shared" si="9"/>
        <v>5158.4000000000005</v>
      </c>
      <c r="J212" s="9">
        <v>0.1</v>
      </c>
      <c r="K212" s="8">
        <f t="shared" si="10"/>
        <v>515.84</v>
      </c>
      <c r="L212" s="8">
        <f t="shared" si="11"/>
        <v>4642.5600000000004</v>
      </c>
      <c r="M212" s="6" t="s">
        <v>31</v>
      </c>
      <c r="N212" s="6" t="s">
        <v>20</v>
      </c>
      <c r="O212" s="10"/>
    </row>
    <row r="213" spans="1:15" x14ac:dyDescent="0.25">
      <c r="A213" s="4" t="s">
        <v>262</v>
      </c>
      <c r="B213" s="11">
        <v>44955</v>
      </c>
      <c r="C213" s="5">
        <v>2430</v>
      </c>
      <c r="D213" s="6" t="s">
        <v>28</v>
      </c>
      <c r="E213" s="6" t="s">
        <v>29</v>
      </c>
      <c r="F213" s="6" t="s">
        <v>30</v>
      </c>
      <c r="G213" s="7">
        <v>15</v>
      </c>
      <c r="H213">
        <v>795</v>
      </c>
      <c r="I213" s="8">
        <f t="shared" si="9"/>
        <v>11925</v>
      </c>
      <c r="J213" s="9">
        <v>0.1</v>
      </c>
      <c r="K213" s="8">
        <f t="shared" si="10"/>
        <v>1192.5</v>
      </c>
      <c r="L213" s="8">
        <f t="shared" si="11"/>
        <v>10732.5</v>
      </c>
      <c r="M213" s="6" t="s">
        <v>31</v>
      </c>
      <c r="N213" s="6" t="s">
        <v>20</v>
      </c>
      <c r="O213" s="10"/>
    </row>
    <row r="214" spans="1:15" x14ac:dyDescent="0.25">
      <c r="A214" s="4" t="s">
        <v>263</v>
      </c>
      <c r="B214" s="11">
        <v>44955</v>
      </c>
      <c r="C214" s="5">
        <v>2430</v>
      </c>
      <c r="D214" s="6" t="s">
        <v>23</v>
      </c>
      <c r="E214" s="6" t="s">
        <v>24</v>
      </c>
      <c r="F214" s="6" t="s">
        <v>25</v>
      </c>
      <c r="G214" s="7">
        <v>7.8</v>
      </c>
      <c r="H214">
        <v>60</v>
      </c>
      <c r="I214" s="8">
        <f t="shared" si="9"/>
        <v>468</v>
      </c>
      <c r="J214" s="9">
        <v>0.1</v>
      </c>
      <c r="K214" s="8">
        <f t="shared" si="10"/>
        <v>46.800000000000004</v>
      </c>
      <c r="L214" s="8">
        <f t="shared" si="11"/>
        <v>421.2</v>
      </c>
      <c r="M214" s="6" t="s">
        <v>19</v>
      </c>
      <c r="N214" s="6" t="s">
        <v>20</v>
      </c>
      <c r="O214" s="10" t="s">
        <v>21</v>
      </c>
    </row>
    <row r="215" spans="1:15" x14ac:dyDescent="0.25">
      <c r="A215" s="4" t="s">
        <v>264</v>
      </c>
      <c r="B215" s="11">
        <v>44955</v>
      </c>
      <c r="C215" s="5">
        <v>5870</v>
      </c>
      <c r="D215" s="6" t="s">
        <v>61</v>
      </c>
      <c r="E215" s="6" t="s">
        <v>62</v>
      </c>
      <c r="F215" s="6" t="s">
        <v>63</v>
      </c>
      <c r="G215" s="7">
        <v>1</v>
      </c>
      <c r="H215">
        <v>248</v>
      </c>
      <c r="I215" s="8">
        <f t="shared" si="9"/>
        <v>248</v>
      </c>
      <c r="J215" s="9">
        <v>0.05</v>
      </c>
      <c r="K215" s="8">
        <f t="shared" si="10"/>
        <v>12.4</v>
      </c>
      <c r="L215" s="8">
        <f t="shared" si="11"/>
        <v>235.6</v>
      </c>
      <c r="M215" s="6" t="s">
        <v>64</v>
      </c>
      <c r="N215" s="6" t="s">
        <v>36</v>
      </c>
      <c r="O215" s="10" t="s">
        <v>21</v>
      </c>
    </row>
    <row r="216" spans="1:15" x14ac:dyDescent="0.25">
      <c r="A216" s="4" t="s">
        <v>265</v>
      </c>
      <c r="B216" s="11">
        <v>44955</v>
      </c>
      <c r="C216" s="5">
        <v>3806</v>
      </c>
      <c r="D216" s="6" t="s">
        <v>74</v>
      </c>
      <c r="E216" s="6" t="s">
        <v>75</v>
      </c>
      <c r="F216" s="6" t="s">
        <v>76</v>
      </c>
      <c r="G216" s="7">
        <v>1.5</v>
      </c>
      <c r="H216">
        <v>206</v>
      </c>
      <c r="I216" s="8">
        <f t="shared" si="9"/>
        <v>309</v>
      </c>
      <c r="J216" s="9">
        <v>0.1</v>
      </c>
      <c r="K216" s="8">
        <f t="shared" si="10"/>
        <v>30.900000000000002</v>
      </c>
      <c r="L216" s="8">
        <f t="shared" si="11"/>
        <v>278.10000000000002</v>
      </c>
      <c r="M216" s="6" t="s">
        <v>64</v>
      </c>
      <c r="N216" s="6" t="s">
        <v>36</v>
      </c>
      <c r="O216" s="10"/>
    </row>
    <row r="217" spans="1:15" x14ac:dyDescent="0.25">
      <c r="A217" s="4" t="s">
        <v>266</v>
      </c>
      <c r="B217" s="11">
        <v>44955</v>
      </c>
      <c r="C217" s="5">
        <v>3806</v>
      </c>
      <c r="D217" s="6" t="s">
        <v>28</v>
      </c>
      <c r="E217" s="6" t="s">
        <v>29</v>
      </c>
      <c r="F217" s="6" t="s">
        <v>30</v>
      </c>
      <c r="G217" s="7">
        <v>15</v>
      </c>
      <c r="H217">
        <v>636</v>
      </c>
      <c r="I217" s="8">
        <f t="shared" si="9"/>
        <v>9540</v>
      </c>
      <c r="J217" s="9">
        <v>0.1</v>
      </c>
      <c r="K217" s="8">
        <f t="shared" si="10"/>
        <v>954</v>
      </c>
      <c r="L217" s="8">
        <f t="shared" si="11"/>
        <v>8586</v>
      </c>
      <c r="M217" s="6" t="s">
        <v>31</v>
      </c>
      <c r="N217" s="6" t="s">
        <v>20</v>
      </c>
      <c r="O217" s="10"/>
    </row>
    <row r="218" spans="1:15" x14ac:dyDescent="0.25">
      <c r="A218" s="4" t="s">
        <v>267</v>
      </c>
      <c r="B218" s="11">
        <v>44956</v>
      </c>
      <c r="C218" s="5">
        <v>8450</v>
      </c>
      <c r="D218" s="6" t="s">
        <v>74</v>
      </c>
      <c r="E218" s="6" t="s">
        <v>75</v>
      </c>
      <c r="F218" s="6" t="s">
        <v>76</v>
      </c>
      <c r="G218" s="7">
        <v>1.5</v>
      </c>
      <c r="H218">
        <v>248</v>
      </c>
      <c r="I218" s="8">
        <f t="shared" si="9"/>
        <v>372</v>
      </c>
      <c r="J218" s="9">
        <v>0.1</v>
      </c>
      <c r="K218" s="8">
        <f t="shared" si="10"/>
        <v>37.200000000000003</v>
      </c>
      <c r="L218" s="8">
        <f t="shared" si="11"/>
        <v>334.8</v>
      </c>
      <c r="M218" s="6" t="s">
        <v>64</v>
      </c>
      <c r="N218" s="6" t="s">
        <v>36</v>
      </c>
      <c r="O218" s="10" t="s">
        <v>21</v>
      </c>
    </row>
    <row r="219" spans="1:15" x14ac:dyDescent="0.25">
      <c r="A219" s="4" t="s">
        <v>268</v>
      </c>
      <c r="B219" s="11">
        <v>44956</v>
      </c>
      <c r="C219" s="5">
        <v>1054</v>
      </c>
      <c r="D219" s="6" t="s">
        <v>74</v>
      </c>
      <c r="E219" s="6" t="s">
        <v>75</v>
      </c>
      <c r="F219" s="6" t="s">
        <v>76</v>
      </c>
      <c r="G219" s="7">
        <v>1.5</v>
      </c>
      <c r="H219">
        <v>174</v>
      </c>
      <c r="I219" s="8">
        <f t="shared" si="9"/>
        <v>261</v>
      </c>
      <c r="J219" s="9">
        <v>0</v>
      </c>
      <c r="K219" s="8">
        <f t="shared" si="10"/>
        <v>0</v>
      </c>
      <c r="L219" s="8">
        <f t="shared" si="11"/>
        <v>261</v>
      </c>
      <c r="M219" s="6" t="s">
        <v>64</v>
      </c>
      <c r="N219" s="6" t="s">
        <v>36</v>
      </c>
      <c r="O219" s="10"/>
    </row>
    <row r="220" spans="1:15" x14ac:dyDescent="0.25">
      <c r="A220" s="4" t="s">
        <v>269</v>
      </c>
      <c r="B220" s="11">
        <v>44956</v>
      </c>
      <c r="C220" s="5">
        <v>1054</v>
      </c>
      <c r="D220" s="6" t="s">
        <v>28</v>
      </c>
      <c r="E220" s="6" t="s">
        <v>29</v>
      </c>
      <c r="F220" s="6" t="s">
        <v>30</v>
      </c>
      <c r="G220" s="7">
        <v>15</v>
      </c>
      <c r="H220">
        <v>509</v>
      </c>
      <c r="I220" s="8">
        <f t="shared" si="9"/>
        <v>7635</v>
      </c>
      <c r="J220" s="9">
        <v>0.1</v>
      </c>
      <c r="K220" s="8">
        <f t="shared" si="10"/>
        <v>763.5</v>
      </c>
      <c r="L220" s="8">
        <f t="shared" si="11"/>
        <v>6871.5</v>
      </c>
      <c r="M220" s="6" t="s">
        <v>31</v>
      </c>
      <c r="N220" s="6" t="s">
        <v>20</v>
      </c>
      <c r="O220" s="10"/>
    </row>
    <row r="221" spans="1:15" x14ac:dyDescent="0.25">
      <c r="A221" s="4" t="s">
        <v>270</v>
      </c>
      <c r="B221" s="11">
        <v>44956</v>
      </c>
      <c r="C221" s="5">
        <v>3806</v>
      </c>
      <c r="D221" s="6" t="s">
        <v>53</v>
      </c>
      <c r="E221" s="6" t="s">
        <v>54</v>
      </c>
      <c r="F221" s="6" t="s">
        <v>55</v>
      </c>
      <c r="G221" s="7">
        <v>2</v>
      </c>
      <c r="H221">
        <v>439</v>
      </c>
      <c r="I221" s="8">
        <f t="shared" si="9"/>
        <v>878</v>
      </c>
      <c r="J221" s="9">
        <v>0.1</v>
      </c>
      <c r="K221" s="8">
        <f t="shared" si="10"/>
        <v>87.800000000000011</v>
      </c>
      <c r="L221" s="8">
        <f t="shared" si="11"/>
        <v>790.2</v>
      </c>
      <c r="M221" s="6" t="s">
        <v>31</v>
      </c>
      <c r="N221" s="6" t="s">
        <v>20</v>
      </c>
      <c r="O221" s="10"/>
    </row>
    <row r="222" spans="1:15" x14ac:dyDescent="0.25">
      <c r="A222" s="4" t="s">
        <v>271</v>
      </c>
      <c r="B222" s="11">
        <v>44956</v>
      </c>
      <c r="C222" s="5">
        <v>4254</v>
      </c>
      <c r="D222" s="6" t="s">
        <v>44</v>
      </c>
      <c r="E222" s="6" t="s">
        <v>45</v>
      </c>
      <c r="F222" s="6" t="s">
        <v>46</v>
      </c>
      <c r="G222" s="7">
        <v>8</v>
      </c>
      <c r="H222">
        <v>139</v>
      </c>
      <c r="I222" s="8">
        <f t="shared" si="9"/>
        <v>1112</v>
      </c>
      <c r="J222" s="9">
        <v>0.05</v>
      </c>
      <c r="K222" s="8">
        <f t="shared" si="10"/>
        <v>55.6</v>
      </c>
      <c r="L222" s="8">
        <f t="shared" si="11"/>
        <v>1056.4000000000001</v>
      </c>
      <c r="M222" s="6" t="s">
        <v>31</v>
      </c>
      <c r="N222" s="6" t="s">
        <v>20</v>
      </c>
      <c r="O222" s="10"/>
    </row>
    <row r="223" spans="1:15" x14ac:dyDescent="0.25">
      <c r="A223" s="4" t="s">
        <v>272</v>
      </c>
      <c r="B223" s="11">
        <v>44956</v>
      </c>
      <c r="C223" s="5">
        <v>3670</v>
      </c>
      <c r="D223" s="6" t="s">
        <v>53</v>
      </c>
      <c r="E223" s="6" t="s">
        <v>54</v>
      </c>
      <c r="F223" s="6" t="s">
        <v>55</v>
      </c>
      <c r="G223" s="7">
        <v>2</v>
      </c>
      <c r="H223">
        <v>804</v>
      </c>
      <c r="I223" s="8">
        <f t="shared" si="9"/>
        <v>1608</v>
      </c>
      <c r="J223" s="9">
        <v>0</v>
      </c>
      <c r="K223" s="8">
        <f t="shared" si="10"/>
        <v>0</v>
      </c>
      <c r="L223" s="8">
        <f t="shared" si="11"/>
        <v>1608</v>
      </c>
      <c r="M223" s="6" t="s">
        <v>31</v>
      </c>
      <c r="N223" s="6" t="s">
        <v>20</v>
      </c>
      <c r="O223" s="10"/>
    </row>
    <row r="224" spans="1:15" x14ac:dyDescent="0.25">
      <c r="A224" s="4" t="s">
        <v>273</v>
      </c>
      <c r="B224" s="11">
        <v>44956</v>
      </c>
      <c r="C224" s="5">
        <v>3118</v>
      </c>
      <c r="D224" s="6" t="s">
        <v>74</v>
      </c>
      <c r="E224" s="6" t="s">
        <v>75</v>
      </c>
      <c r="F224" s="6" t="s">
        <v>76</v>
      </c>
      <c r="G224" s="7">
        <v>1.5</v>
      </c>
      <c r="H224">
        <v>316</v>
      </c>
      <c r="I224" s="8">
        <f t="shared" si="9"/>
        <v>474</v>
      </c>
      <c r="J224" s="9">
        <v>0.05</v>
      </c>
      <c r="K224" s="8">
        <f t="shared" si="10"/>
        <v>23.700000000000003</v>
      </c>
      <c r="L224" s="8">
        <f t="shared" si="11"/>
        <v>450.3</v>
      </c>
      <c r="M224" s="6" t="s">
        <v>64</v>
      </c>
      <c r="N224" s="6" t="s">
        <v>36</v>
      </c>
      <c r="O224" s="10"/>
    </row>
    <row r="225" spans="1:15" x14ac:dyDescent="0.25">
      <c r="A225" s="4" t="s">
        <v>274</v>
      </c>
      <c r="B225" s="11">
        <v>44956</v>
      </c>
      <c r="C225" s="5">
        <v>8450</v>
      </c>
      <c r="D225" s="6" t="s">
        <v>28</v>
      </c>
      <c r="E225" s="6" t="s">
        <v>29</v>
      </c>
      <c r="F225" s="6" t="s">
        <v>30</v>
      </c>
      <c r="G225" s="7">
        <v>15</v>
      </c>
      <c r="H225">
        <v>94</v>
      </c>
      <c r="I225" s="8">
        <f t="shared" si="9"/>
        <v>1410</v>
      </c>
      <c r="J225" s="9">
        <v>0.05</v>
      </c>
      <c r="K225" s="8">
        <f t="shared" si="10"/>
        <v>70.5</v>
      </c>
      <c r="L225" s="8">
        <f t="shared" si="11"/>
        <v>1339.5</v>
      </c>
      <c r="M225" s="6" t="s">
        <v>31</v>
      </c>
      <c r="N225" s="6" t="s">
        <v>20</v>
      </c>
      <c r="O225" s="10"/>
    </row>
    <row r="226" spans="1:15" x14ac:dyDescent="0.25">
      <c r="A226" s="4" t="s">
        <v>275</v>
      </c>
      <c r="B226" s="11">
        <v>44956</v>
      </c>
      <c r="C226" s="5">
        <v>3806</v>
      </c>
      <c r="D226" s="6" t="s">
        <v>61</v>
      </c>
      <c r="E226" s="6" t="s">
        <v>62</v>
      </c>
      <c r="F226" s="6" t="s">
        <v>63</v>
      </c>
      <c r="G226" s="7">
        <v>1</v>
      </c>
      <c r="H226">
        <v>59</v>
      </c>
      <c r="I226" s="8">
        <f t="shared" si="9"/>
        <v>59</v>
      </c>
      <c r="J226" s="9">
        <v>0.05</v>
      </c>
      <c r="K226" s="8">
        <f t="shared" si="10"/>
        <v>2.95</v>
      </c>
      <c r="L226" s="8">
        <f t="shared" si="11"/>
        <v>56.05</v>
      </c>
      <c r="M226" s="6" t="s">
        <v>64</v>
      </c>
      <c r="N226" s="6" t="s">
        <v>36</v>
      </c>
      <c r="O226" s="10"/>
    </row>
    <row r="227" spans="1:15" x14ac:dyDescent="0.25">
      <c r="A227" s="4" t="s">
        <v>276</v>
      </c>
      <c r="B227" s="11">
        <v>44956</v>
      </c>
      <c r="C227" s="5">
        <v>6558</v>
      </c>
      <c r="D227" s="6" t="s">
        <v>39</v>
      </c>
      <c r="E227" s="6" t="s">
        <v>40</v>
      </c>
      <c r="F227" s="6" t="s">
        <v>41</v>
      </c>
      <c r="G227" s="7">
        <v>9</v>
      </c>
      <c r="H227">
        <v>307</v>
      </c>
      <c r="I227" s="8">
        <f t="shared" si="9"/>
        <v>2763</v>
      </c>
      <c r="J227" s="9">
        <v>0.05</v>
      </c>
      <c r="K227" s="8">
        <f t="shared" si="10"/>
        <v>138.15</v>
      </c>
      <c r="L227" s="8">
        <f t="shared" si="11"/>
        <v>2624.85</v>
      </c>
      <c r="M227" s="6" t="s">
        <v>19</v>
      </c>
      <c r="N227" s="6" t="s">
        <v>20</v>
      </c>
      <c r="O227" s="10" t="s">
        <v>21</v>
      </c>
    </row>
    <row r="228" spans="1:15" x14ac:dyDescent="0.25">
      <c r="A228" s="4" t="s">
        <v>277</v>
      </c>
      <c r="B228" s="11">
        <v>44956</v>
      </c>
      <c r="C228" s="5">
        <v>8450</v>
      </c>
      <c r="D228" s="6" t="s">
        <v>44</v>
      </c>
      <c r="E228" s="6" t="s">
        <v>45</v>
      </c>
      <c r="F228" s="6" t="s">
        <v>46</v>
      </c>
      <c r="G228" s="7">
        <v>8</v>
      </c>
      <c r="H228">
        <v>410</v>
      </c>
      <c r="I228" s="8">
        <f t="shared" si="9"/>
        <v>3280</v>
      </c>
      <c r="J228" s="9">
        <v>0.1</v>
      </c>
      <c r="K228" s="8">
        <f t="shared" si="10"/>
        <v>328</v>
      </c>
      <c r="L228" s="8">
        <f t="shared" si="11"/>
        <v>2952</v>
      </c>
      <c r="M228" s="6" t="s">
        <v>31</v>
      </c>
      <c r="N228" s="6" t="s">
        <v>20</v>
      </c>
      <c r="O228" s="10"/>
    </row>
    <row r="229" spans="1:15" x14ac:dyDescent="0.25">
      <c r="A229" s="4" t="s">
        <v>278</v>
      </c>
      <c r="B229" s="11">
        <v>44956</v>
      </c>
      <c r="C229" s="5">
        <v>4254</v>
      </c>
      <c r="D229" s="6" t="s">
        <v>28</v>
      </c>
      <c r="E229" s="6" t="s">
        <v>29</v>
      </c>
      <c r="F229" s="6" t="s">
        <v>30</v>
      </c>
      <c r="G229" s="7">
        <v>15</v>
      </c>
      <c r="H229">
        <v>750</v>
      </c>
      <c r="I229" s="8">
        <f t="shared" si="9"/>
        <v>11250</v>
      </c>
      <c r="J229" s="9">
        <v>0.1</v>
      </c>
      <c r="K229" s="8">
        <f t="shared" si="10"/>
        <v>1125</v>
      </c>
      <c r="L229" s="8">
        <f t="shared" si="11"/>
        <v>10125</v>
      </c>
      <c r="M229" s="6" t="s">
        <v>31</v>
      </c>
      <c r="N229" s="6" t="s">
        <v>20</v>
      </c>
      <c r="O229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Bologna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2017-10-26T09:47:54Z</dcterms:created>
  <dcterms:modified xsi:type="dcterms:W3CDTF">2023-01-28T17:56:21Z</dcterms:modified>
</cp:coreProperties>
</file>